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50# MALLEABLES" sheetId="1" r:id="rId1"/>
    <sheet name="300# MALLEABLES" sheetId="2" r:id="rId2"/>
  </sheets>
  <definedNames>
    <definedName name="_xlfn_CEILING_MATH">#N/A</definedName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<sst xmlns="http://schemas.openxmlformats.org/spreadsheetml/2006/main" count="6073" uniqueCount="3608">
  <si>
    <t>EDMUND A. GRAY COMPANY  -  INTERACTIVE PRICING</t>
  </si>
  <si>
    <t>ENTER YOUR MULTIPLIER(S) HERE</t>
  </si>
  <si>
    <t>MALLEABLE IRON PIPE FITTINGS</t>
  </si>
  <si>
    <t>MULTIPLIER</t>
  </si>
  <si>
    <t>Black &amp; Galvanized, 150# (STD) &amp; 300# (XHVY), Imported</t>
  </si>
  <si>
    <t>150# FITTINGS</t>
  </si>
  <si>
    <t>SHEET #</t>
  </si>
  <si>
    <t>MPF-0221</t>
  </si>
  <si>
    <t>Supersedes:   MPF-0418</t>
  </si>
  <si>
    <t>300# MALLEABLES on SECOND TAB</t>
  </si>
  <si>
    <t>Effective Date:  02/15/2021</t>
  </si>
  <si>
    <t>FB- / FG-  = 150#</t>
  </si>
  <si>
    <t>Please visit https://www.eagray.com/resources/certs/pcs.html for applicable Policies &amp; Conditions of Sale.</t>
  </si>
  <si>
    <t>FB3-  /  FG3-  =  300#</t>
  </si>
  <si>
    <t>Any item with a List price of .01 is considered POA. Please call for pricing.</t>
  </si>
  <si>
    <t>EAG P/N</t>
  </si>
  <si>
    <t>EAG Description 1</t>
  </si>
  <si>
    <t>EAG Description 2</t>
  </si>
  <si>
    <t>EAG UPC-A</t>
  </si>
  <si>
    <t>LBS.EA</t>
  </si>
  <si>
    <t>BOX Q</t>
  </si>
  <si>
    <t>LIST</t>
  </si>
  <si>
    <t>MULT</t>
  </si>
  <si>
    <t>YOUR NET</t>
  </si>
  <si>
    <t>Disc.Cat</t>
  </si>
  <si>
    <t>FB-100A</t>
  </si>
  <si>
    <t>1/8"       BLK MAL 90 "L"</t>
  </si>
  <si>
    <t>675135931101</t>
  </si>
  <si>
    <t>50</t>
  </si>
  <si>
    <t>FB-</t>
  </si>
  <si>
    <t>FB-100C</t>
  </si>
  <si>
    <t>1/4"       BLK MAL 90 "L"</t>
  </si>
  <si>
    <t>675135931156</t>
  </si>
  <si>
    <t>35</t>
  </si>
  <si>
    <t>FB-100E</t>
  </si>
  <si>
    <t>3/8"       BLK MAL 90 "L"</t>
  </si>
  <si>
    <t>675135931200</t>
  </si>
  <si>
    <t>90</t>
  </si>
  <si>
    <t>FB-100G</t>
  </si>
  <si>
    <t>1/2"       BLK MAL 90 "L"</t>
  </si>
  <si>
    <t>675135931255</t>
  </si>
  <si>
    <t>FB-100I</t>
  </si>
  <si>
    <t>3/4"       BLK MAL 90 "L"</t>
  </si>
  <si>
    <t>675135931309</t>
  </si>
  <si>
    <t>FB-100K</t>
  </si>
  <si>
    <t>1"       BLK MAL 90 "L"</t>
  </si>
  <si>
    <t>675135931354</t>
  </si>
  <si>
    <t>20</t>
  </si>
  <si>
    <t>FB-100L</t>
  </si>
  <si>
    <t>1-1/4"       BLK MAL 90 "L"</t>
  </si>
  <si>
    <t>675135931408</t>
  </si>
  <si>
    <t>FB-100M</t>
  </si>
  <si>
    <t>1-1/2"       BLK MAL 90 "L"</t>
  </si>
  <si>
    <t>675135931453</t>
  </si>
  <si>
    <t>15</t>
  </si>
  <si>
    <t>FB-100N</t>
  </si>
  <si>
    <t>2"       BLK MAL 90 "L"</t>
  </si>
  <si>
    <t>675135931507</t>
  </si>
  <si>
    <t>8</t>
  </si>
  <si>
    <t>FB-100P</t>
  </si>
  <si>
    <t>2-1/2"       BLK MAL 90 "L"</t>
  </si>
  <si>
    <t>675135931552</t>
  </si>
  <si>
    <t>12</t>
  </si>
  <si>
    <t>FB-100Q</t>
  </si>
  <si>
    <t>3"       BLK MAL 90 "L"</t>
  </si>
  <si>
    <t>675135931606</t>
  </si>
  <si>
    <t>FB-100T</t>
  </si>
  <si>
    <t>4"       BLK MAL 90 "L"</t>
  </si>
  <si>
    <t>675135931651</t>
  </si>
  <si>
    <t>1</t>
  </si>
  <si>
    <t>FB-100V</t>
  </si>
  <si>
    <t>5"      BLK MAL 90 "L"</t>
  </si>
  <si>
    <t>675135025428</t>
  </si>
  <si>
    <t>FB-100W</t>
  </si>
  <si>
    <t>6"       BLK MAL 90 "L"</t>
  </si>
  <si>
    <t>675135025435</t>
  </si>
  <si>
    <t>FB-101G</t>
  </si>
  <si>
    <t>1/2"  BLK MAL SIDE OUTLET L</t>
  </si>
  <si>
    <t>45</t>
  </si>
  <si>
    <t>FB-101M</t>
  </si>
  <si>
    <t>1-1/2"  BLK MAL SIDE OUTLET L</t>
  </si>
  <si>
    <t>FB-101N</t>
  </si>
  <si>
    <t>2"  BLK MAL SIDE OUTLET L</t>
  </si>
  <si>
    <t>5</t>
  </si>
  <si>
    <t>FB-105CA</t>
  </si>
  <si>
    <t>1/4" X 1/8"  BLK MAL 90 "L"</t>
  </si>
  <si>
    <t>40</t>
  </si>
  <si>
    <t>FB-105EC</t>
  </si>
  <si>
    <t>3/8" X 1/4"  BLK MAL 90 "L"</t>
  </si>
  <si>
    <t>0</t>
  </si>
  <si>
    <t>FB-105GC</t>
  </si>
  <si>
    <t>1/2" X 1/4"  BLK MAL 90 "L"</t>
  </si>
  <si>
    <t>675135025442</t>
  </si>
  <si>
    <t>60</t>
  </si>
  <si>
    <t>FB-105GE</t>
  </si>
  <si>
    <t>1/2" X 3/8"  BLK MAL 90 "L"</t>
  </si>
  <si>
    <t>675135048328</t>
  </si>
  <si>
    <t>FB-105IC</t>
  </si>
  <si>
    <t>3/4" X 1/4"  BLK MAL 90 "L"</t>
  </si>
  <si>
    <t>675135025459</t>
  </si>
  <si>
    <t>FB-105IE</t>
  </si>
  <si>
    <t>3/4" X 3/8"  BLK MAL 90 "L"</t>
  </si>
  <si>
    <t>FB-105IG</t>
  </si>
  <si>
    <t>3/4" X 1/2"  BLK MAL 90 "L"</t>
  </si>
  <si>
    <t>675135931705</t>
  </si>
  <si>
    <t>FB-105KC</t>
  </si>
  <si>
    <t>1" X 1/4"  BLK MAL 90 "L"</t>
  </si>
  <si>
    <t>675135025466</t>
  </si>
  <si>
    <t>25</t>
  </si>
  <si>
    <t>FB-105KG</t>
  </si>
  <si>
    <t>1" X 1/2"  BLK MAL 90 "L"</t>
  </si>
  <si>
    <t>675135931750</t>
  </si>
  <si>
    <t>FB-105KI</t>
  </si>
  <si>
    <t>1" X 3/4"  BLK MAL 90 "L"</t>
  </si>
  <si>
    <t>675135931804</t>
  </si>
  <si>
    <t>FB-105LE</t>
  </si>
  <si>
    <t>1-1/4" X 3/8"   BLK MAL 90 "L"</t>
  </si>
  <si>
    <t>675135025473</t>
  </si>
  <si>
    <t>FB-105LG</t>
  </si>
  <si>
    <t>1-1/4" X 1/2"  BLK MAL 90 "L"</t>
  </si>
  <si>
    <t>675135025480</t>
  </si>
  <si>
    <t>FB-105LI</t>
  </si>
  <si>
    <t>1-1/4" X 3/4"   BLK MAL 90 "L"</t>
  </si>
  <si>
    <t>675135048335</t>
  </si>
  <si>
    <t>FB-105LK</t>
  </si>
  <si>
    <t>1-1/4" X  1"   BLK MAL 90 "L"</t>
  </si>
  <si>
    <t>675135048342</t>
  </si>
  <si>
    <t>10</t>
  </si>
  <si>
    <t>FB-105MG</t>
  </si>
  <si>
    <t>1-1/2" X 1/2"  BLK MAL 90 "L"</t>
  </si>
  <si>
    <t>675135025497</t>
  </si>
  <si>
    <t>FB-105MI</t>
  </si>
  <si>
    <t>1-1/2" X 3/4"   BLK MAL 90 "L"</t>
  </si>
  <si>
    <t>675135048359</t>
  </si>
  <si>
    <t>FB-105MK</t>
  </si>
  <si>
    <t>1-1/2" X  1"   BLK MAL 90 "L"</t>
  </si>
  <si>
    <t>675135048366</t>
  </si>
  <si>
    <t>FB-105ML</t>
  </si>
  <si>
    <t>1-1/2" X 1-1/4" BLK MAL 90 "L"</t>
  </si>
  <si>
    <t>675135048373</t>
  </si>
  <si>
    <t>FB-105NG</t>
  </si>
  <si>
    <t>2" X  1/2"  BLK MAL 90 "L"</t>
  </si>
  <si>
    <t>FB-105NI</t>
  </si>
  <si>
    <t>2" X  3/4"  BLK MAL 90 "L"</t>
  </si>
  <si>
    <t>FB-105NK</t>
  </si>
  <si>
    <t>2" X  1"  BLK MAL 90 "L"</t>
  </si>
  <si>
    <t>14</t>
  </si>
  <si>
    <t>FB-105NL</t>
  </si>
  <si>
    <t>2" X 1-1/4"  BLK MAL 90 "L"</t>
  </si>
  <si>
    <t>675135048380</t>
  </si>
  <si>
    <t>FB-105NM</t>
  </si>
  <si>
    <t>2" X 1-1/2"  BLK MAL 90 "L</t>
  </si>
  <si>
    <t>FB-105PL</t>
  </si>
  <si>
    <t>2-1/2" X 1-1/4"  BLK MAL 90 "L</t>
  </si>
  <si>
    <t>FB-105PM</t>
  </si>
  <si>
    <t>2-1/2" X 1-1/2"  BLK MAL 90 "L</t>
  </si>
  <si>
    <t>6</t>
  </si>
  <si>
    <t>FB-105PN</t>
  </si>
  <si>
    <t>2-1/2" X  2"  BLK MAL 90 "L</t>
  </si>
  <si>
    <t>FB-105QK</t>
  </si>
  <si>
    <t>3" X  1"  BLK MAL 90 "L"</t>
  </si>
  <si>
    <t>FB-105QM</t>
  </si>
  <si>
    <t>3" X 1-1/2"  BLK MAL 90 "L</t>
  </si>
  <si>
    <t>4</t>
  </si>
  <si>
    <t>FB-105QP</t>
  </si>
  <si>
    <t>3" X 2-1/2"  BLK MAL 90 "L</t>
  </si>
  <si>
    <t>FB-105TK</t>
  </si>
  <si>
    <t>4" X  1"  BLK MAL 90 "L</t>
  </si>
  <si>
    <t>FB-105TN</t>
  </si>
  <si>
    <t>4" X  2"  BLK MAL 90 "L</t>
  </si>
  <si>
    <t>2</t>
  </si>
  <si>
    <t>FB-105TP</t>
  </si>
  <si>
    <t>4" X 2-1/2"  BLK MAL 90 "L</t>
  </si>
  <si>
    <t>FB-105TQ</t>
  </si>
  <si>
    <t>4" X  3"  BLK MAL 90 "L</t>
  </si>
  <si>
    <t>FB-140A</t>
  </si>
  <si>
    <t>1/8"       BLK MAL 45 "L"</t>
  </si>
  <si>
    <t>675135932108</t>
  </si>
  <si>
    <t>FB-140C</t>
  </si>
  <si>
    <t>1/4"       BLK MAL 45 "L"</t>
  </si>
  <si>
    <t>675135932153</t>
  </si>
  <si>
    <t>30</t>
  </si>
  <si>
    <t>FB-140E</t>
  </si>
  <si>
    <t>3/8"       BLK MAL 45 "L"</t>
  </si>
  <si>
    <t>675135932207</t>
  </si>
  <si>
    <t>75</t>
  </si>
  <si>
    <t>FB-140G</t>
  </si>
  <si>
    <t>1/2"       BLK MAL 45 "L"</t>
  </si>
  <si>
    <t>675135932252</t>
  </si>
  <si>
    <t>FB-140I</t>
  </si>
  <si>
    <t>3/4"       BLK MAL 45 "L"</t>
  </si>
  <si>
    <t>675135932306</t>
  </si>
  <si>
    <t>FB-140K</t>
  </si>
  <si>
    <t>1"       BLK MAL 45 "L"</t>
  </si>
  <si>
    <t>675135932351</t>
  </si>
  <si>
    <t>FB-140L</t>
  </si>
  <si>
    <t>1-1/4"       BLK MAL 45 "L"</t>
  </si>
  <si>
    <t>675135932405</t>
  </si>
  <si>
    <t>FB-140M</t>
  </si>
  <si>
    <t>1-1/2"       BLK MAL 45 "L"</t>
  </si>
  <si>
    <t>675135932450</t>
  </si>
  <si>
    <t>FB-140N</t>
  </si>
  <si>
    <t>2"       BLK MAL 45 "L"</t>
  </si>
  <si>
    <t>675135932504</t>
  </si>
  <si>
    <t>FB-140P</t>
  </si>
  <si>
    <t>2-1/2"       BLK MAL 45 "L"</t>
  </si>
  <si>
    <t>675135932559</t>
  </si>
  <si>
    <t>FB-140Q</t>
  </si>
  <si>
    <t>3"       BLK MAL 45 "L"</t>
  </si>
  <si>
    <t>675135932603</t>
  </si>
  <si>
    <t>FB-140T</t>
  </si>
  <si>
    <t>4"       BLK MAL 45 "L"</t>
  </si>
  <si>
    <t>675135932658</t>
  </si>
  <si>
    <t>FB-140W</t>
  </si>
  <si>
    <t>6"       BLK MAL 45 "L"</t>
  </si>
  <si>
    <t>675135025503</t>
  </si>
  <si>
    <t>FB-160A</t>
  </si>
  <si>
    <t>1/8"       BLK MAL STR. 90 L</t>
  </si>
  <si>
    <t>675135933105</t>
  </si>
  <si>
    <t>FB-160C</t>
  </si>
  <si>
    <t>1/4"       BLK MAL STR. 90 L</t>
  </si>
  <si>
    <t>675135933150</t>
  </si>
  <si>
    <t>FB-160E</t>
  </si>
  <si>
    <t>3/8"       BLK MAL STR. 90 L</t>
  </si>
  <si>
    <t>675135933204</t>
  </si>
  <si>
    <t>FB-160G</t>
  </si>
  <si>
    <t>1/2"       BLK MAL STR. 90 L</t>
  </si>
  <si>
    <t>675135933259</t>
  </si>
  <si>
    <t>FB-160I</t>
  </si>
  <si>
    <t>3/4"       BLK MAL STR. 90 L</t>
  </si>
  <si>
    <t>675135933303</t>
  </si>
  <si>
    <t>FB-160K</t>
  </si>
  <si>
    <t>1"       BLK MAL STR. 90 L</t>
  </si>
  <si>
    <t>675135933358</t>
  </si>
  <si>
    <t>FB-160L</t>
  </si>
  <si>
    <t>1-1/4"       BLK MAL STR. 90 L</t>
  </si>
  <si>
    <t>675135933402</t>
  </si>
  <si>
    <t>FB-160M</t>
  </si>
  <si>
    <t>1-1/2"       BLK MAL STR. 90 L</t>
  </si>
  <si>
    <t>675135933457</t>
  </si>
  <si>
    <t>9</t>
  </si>
  <si>
    <t>FB-160N</t>
  </si>
  <si>
    <t>2"       BLK MAL STR. 90 L</t>
  </si>
  <si>
    <t>675135933501</t>
  </si>
  <si>
    <t>FB-160P</t>
  </si>
  <si>
    <t>2-1/2"       BLK MAL STR. 90 L</t>
  </si>
  <si>
    <t>675135933556</t>
  </si>
  <si>
    <t>FB-160Q</t>
  </si>
  <si>
    <t>3"       BLK MAL STR. 90 L</t>
  </si>
  <si>
    <t>675135933600</t>
  </si>
  <si>
    <t>FB-160T</t>
  </si>
  <si>
    <t>4"       BLK MAL STR. 90 L</t>
  </si>
  <si>
    <t>675135933655</t>
  </si>
  <si>
    <t>FB-160W</t>
  </si>
  <si>
    <t>6"       BLK MAL STR. 90 L</t>
  </si>
  <si>
    <t>FB-165IG</t>
  </si>
  <si>
    <t>3/4" X 1/2" BLK MAL STR. 90 L</t>
  </si>
  <si>
    <t>FB-180A</t>
  </si>
  <si>
    <t>1/8"     BLK MAL STR 45 L</t>
  </si>
  <si>
    <t>675135025527</t>
  </si>
  <si>
    <t>70</t>
  </si>
  <si>
    <t>FB-180C</t>
  </si>
  <si>
    <t>1/4"     BLK MAL STR 45 L</t>
  </si>
  <si>
    <t>675135025534</t>
  </si>
  <si>
    <t>FB-180E</t>
  </si>
  <si>
    <t>3/8"     BLK MAL STR 45 L</t>
  </si>
  <si>
    <t>675135025541</t>
  </si>
  <si>
    <t>100</t>
  </si>
  <si>
    <t>FB-180G</t>
  </si>
  <si>
    <t>1/2"     BLK MAL STR 45 L</t>
  </si>
  <si>
    <t>675135048403</t>
  </si>
  <si>
    <t>FB-180I</t>
  </si>
  <si>
    <t>3/4"     BLK MAL STR 45 L</t>
  </si>
  <si>
    <t>675135048410</t>
  </si>
  <si>
    <t>FB-180K</t>
  </si>
  <si>
    <t>1"     BLK MAL STR 45 L</t>
  </si>
  <si>
    <t>675135025558</t>
  </si>
  <si>
    <t>FB-180L</t>
  </si>
  <si>
    <t>1-1/4"     BLK MAL STR 45 L</t>
  </si>
  <si>
    <t>675135025565</t>
  </si>
  <si>
    <t>FB-180M</t>
  </si>
  <si>
    <t>1-1/2"     BLK MAL STR 45 L</t>
  </si>
  <si>
    <t>675135025572</t>
  </si>
  <si>
    <t>FB-180N</t>
  </si>
  <si>
    <t>2"     BLK MAL STR 45 L</t>
  </si>
  <si>
    <t>675135025589</t>
  </si>
  <si>
    <t>FB-180P</t>
  </si>
  <si>
    <t>2-1/2"     BLK MAL STR 45 L</t>
  </si>
  <si>
    <t>675135025596</t>
  </si>
  <si>
    <t>FB-180Q</t>
  </si>
  <si>
    <t>3"     BLK MAL STR 45 L</t>
  </si>
  <si>
    <t>675135025602</t>
  </si>
  <si>
    <t>3</t>
  </si>
  <si>
    <t>FB-180T</t>
  </si>
  <si>
    <t>4"     BLK MAL STR 45 L</t>
  </si>
  <si>
    <t>675135025619</t>
  </si>
  <si>
    <t>FB-200A</t>
  </si>
  <si>
    <t>1/8"       BLK MAL TEE</t>
  </si>
  <si>
    <t>675135934102</t>
  </si>
  <si>
    <t>120</t>
  </si>
  <si>
    <t>FB-200C</t>
  </si>
  <si>
    <t>1/4"       BLK MAL TEE</t>
  </si>
  <si>
    <t>675135934157</t>
  </si>
  <si>
    <t>FB-200E</t>
  </si>
  <si>
    <t>3/8"       BLK MAL TEE</t>
  </si>
  <si>
    <t>675135934201</t>
  </si>
  <si>
    <t>FB-200G</t>
  </si>
  <si>
    <t>1/2"       BLK MAL TEE</t>
  </si>
  <si>
    <t>675135934256</t>
  </si>
  <si>
    <t>FB-200I</t>
  </si>
  <si>
    <t>3/4"       BLK MAL TEE</t>
  </si>
  <si>
    <t>675135934300</t>
  </si>
  <si>
    <t>FB-200K</t>
  </si>
  <si>
    <t>1"       BLK MAL TEE</t>
  </si>
  <si>
    <t>675135934355</t>
  </si>
  <si>
    <t>FB-200L</t>
  </si>
  <si>
    <t>1-1/4"       BLK MAL TEE</t>
  </si>
  <si>
    <t>675135934409</t>
  </si>
  <si>
    <t>FB-200M</t>
  </si>
  <si>
    <t>1-1/2"       BLK MAL TEE</t>
  </si>
  <si>
    <t>675135934454</t>
  </si>
  <si>
    <t>FB-200N</t>
  </si>
  <si>
    <t>2"       BLK MAL TEE</t>
  </si>
  <si>
    <t>675135934508</t>
  </si>
  <si>
    <t>FB-200P</t>
  </si>
  <si>
    <t>2-1/2"       BLK MAL TEE</t>
  </si>
  <si>
    <t>675135934553</t>
  </si>
  <si>
    <t>FB-200Q</t>
  </si>
  <si>
    <t>3"       BLK MAL TEE</t>
  </si>
  <si>
    <t>675135934607</t>
  </si>
  <si>
    <t>FB-200R</t>
  </si>
  <si>
    <t>3-1/2"       BLK MAL TEE</t>
  </si>
  <si>
    <t>FB-200T</t>
  </si>
  <si>
    <t>4"       BLK MAL TEE</t>
  </si>
  <si>
    <t>675135934652</t>
  </si>
  <si>
    <t>FB-200V</t>
  </si>
  <si>
    <t>5"       BLK MAL TEE</t>
  </si>
  <si>
    <t>675135025626</t>
  </si>
  <si>
    <t>FB-200W</t>
  </si>
  <si>
    <t>6"       BLK MAL TEE</t>
  </si>
  <si>
    <t>675135025633</t>
  </si>
  <si>
    <t>FB-201I</t>
  </si>
  <si>
    <t>3/4"  BLK MAL SIDE OUT TEE</t>
  </si>
  <si>
    <t>FB-201K</t>
  </si>
  <si>
    <t>1"  BLK MAL SIDE OUT TEE</t>
  </si>
  <si>
    <t>FB-201M</t>
  </si>
  <si>
    <t>1-1/2"  BLK MAL SIDE OUT TEE</t>
  </si>
  <si>
    <t>675135055470</t>
  </si>
  <si>
    <t>FB-204GGI</t>
  </si>
  <si>
    <t>1/2" X 3/4"    BLK MAL TEE</t>
  </si>
  <si>
    <t>675135048427</t>
  </si>
  <si>
    <t>FB-204GGK</t>
  </si>
  <si>
    <t>1/2" X  1"    BLK MAL TEE</t>
  </si>
  <si>
    <t>FB-204IIK</t>
  </si>
  <si>
    <t>3/4" X  1"    BLK MAL TEE</t>
  </si>
  <si>
    <t>675135025640</t>
  </si>
  <si>
    <t>FB-204IIL</t>
  </si>
  <si>
    <t>3/4" X 1-1/4"  BLK MAL TEE</t>
  </si>
  <si>
    <t>FB-204KKL</t>
  </si>
  <si>
    <t>1" X 1-1/4" BLK MAL B-H TEE</t>
  </si>
  <si>
    <t>FB-204KKN</t>
  </si>
  <si>
    <t>1 X  2  BLK MAL B-H TEE</t>
  </si>
  <si>
    <t>FB-204LLM</t>
  </si>
  <si>
    <t>1-1/4 X 1-1/2  BLK MAL B-H TEE</t>
  </si>
  <si>
    <t>FB-204LLN</t>
  </si>
  <si>
    <t>1-1/4 X  2  BLK MAL B-H TEE</t>
  </si>
  <si>
    <t>FB-205EEC</t>
  </si>
  <si>
    <t>3/8" X 1/4"    BLK MAL TEE</t>
  </si>
  <si>
    <t>675135025657</t>
  </si>
  <si>
    <t>FB-205GGC</t>
  </si>
  <si>
    <t>1/2" X 1/4"    BLK MAL TEE</t>
  </si>
  <si>
    <t>FB-205GGE</t>
  </si>
  <si>
    <t>1/2" X 3/8"    BLK MAL TEE</t>
  </si>
  <si>
    <t>675135025664</t>
  </si>
  <si>
    <t>FB-205ICI</t>
  </si>
  <si>
    <t>3/4" X 1/4" X 3/4" BLK MAL TEE</t>
  </si>
  <si>
    <t>FB-205IGG</t>
  </si>
  <si>
    <t>3/4" X 1/2" X 1/2" BLK MAL TEE</t>
  </si>
  <si>
    <t>675135935109</t>
  </si>
  <si>
    <t>FB-205IGI</t>
  </si>
  <si>
    <t>3/4" X 1/2" X 3/4" BLK MAL TEE</t>
  </si>
  <si>
    <t>675135935154</t>
  </si>
  <si>
    <t>FB-205IGK</t>
  </si>
  <si>
    <t>3/4" X 1/2" X  1" BLK MAL TEE</t>
  </si>
  <si>
    <t>18</t>
  </si>
  <si>
    <t>FB-205IIC</t>
  </si>
  <si>
    <t>3/4" X 1/4"    BLK MAL TEE</t>
  </si>
  <si>
    <t>675135025671</t>
  </si>
  <si>
    <t>FB-205IIE</t>
  </si>
  <si>
    <t>3/4" X 3/8"    BLK MAL TEE</t>
  </si>
  <si>
    <t>675135025688</t>
  </si>
  <si>
    <t>FB-205IIG</t>
  </si>
  <si>
    <t>3/4" X 1/2"    BLK MAL TEE</t>
  </si>
  <si>
    <t>675135935208</t>
  </si>
  <si>
    <t>FB-205KGG</t>
  </si>
  <si>
    <t>1" X 1/2" X 1/2"  BLK MAL TEE</t>
  </si>
  <si>
    <t>675135048434</t>
  </si>
  <si>
    <t>FB-205KGI</t>
  </si>
  <si>
    <t>1" X 1/2" X 3/4"  BLK MAL TEE</t>
  </si>
  <si>
    <t>675135048441</t>
  </si>
  <si>
    <t>FB-205KGK</t>
  </si>
  <si>
    <t>1" X 1/2" X 1"    BLK MAL TEE</t>
  </si>
  <si>
    <t>675135025695</t>
  </si>
  <si>
    <t>FB-205KIG</t>
  </si>
  <si>
    <t>1" X 3/4" X 1/2"  BLK MAL TEE</t>
  </si>
  <si>
    <t>675135048458</t>
  </si>
  <si>
    <t>FB-205KII</t>
  </si>
  <si>
    <t>1" X 3/4" X 3/4"  BLK MAL TEE</t>
  </si>
  <si>
    <t>675135048465</t>
  </si>
  <si>
    <t>FB-205KIK</t>
  </si>
  <si>
    <t>1" X 3/4" X 1"  BLACK MAL TEE</t>
  </si>
  <si>
    <t>675135048472</t>
  </si>
  <si>
    <t>FB-205KKE</t>
  </si>
  <si>
    <t>1" X 1" X 3/8"  BLK MAL TEE</t>
  </si>
  <si>
    <t>675135025701</t>
  </si>
  <si>
    <t>FB-205KKG</t>
  </si>
  <si>
    <t>1" X 1/2"    BLK MAL TEE</t>
  </si>
  <si>
    <t>675135935253</t>
  </si>
  <si>
    <t>FB-205KKI</t>
  </si>
  <si>
    <t>1" X 3/4"    BLK MAL TEE</t>
  </si>
  <si>
    <t>675135935307</t>
  </si>
  <si>
    <t>FB-205LGL</t>
  </si>
  <si>
    <t>1-1/4 X 1/2 X 1-1/4   BLK TEE</t>
  </si>
  <si>
    <t>FB-205LIG</t>
  </si>
  <si>
    <t>1-1/4 X 3/4 X 1/2  BLK MAL TEE</t>
  </si>
  <si>
    <t>FB-205LII</t>
  </si>
  <si>
    <t>1-1/4 X 3/4 X 3/4  BLK MAL TEE</t>
  </si>
  <si>
    <t>675135048489</t>
  </si>
  <si>
    <t>FB-205LIK</t>
  </si>
  <si>
    <t>1-1/4 X 3/4 X 1      BLK TEE</t>
  </si>
  <si>
    <t>675135025718</t>
  </si>
  <si>
    <t>FB-205LKG</t>
  </si>
  <si>
    <t>1-1/4 X 1 X 1/2   BLK MAL TEE</t>
  </si>
  <si>
    <t>FB-205LKI</t>
  </si>
  <si>
    <t>1-1/4 X 1 X 3/4   BLK MAL TEE</t>
  </si>
  <si>
    <t>675135048502</t>
  </si>
  <si>
    <t>FB-205LKK</t>
  </si>
  <si>
    <t>1-1/4" X 1" X 1"  BLK MAL TEE</t>
  </si>
  <si>
    <t>675135048519</t>
  </si>
  <si>
    <t>FB-205LLE</t>
  </si>
  <si>
    <t>1-1/4" X  3/8"   BLK MAL TEE</t>
  </si>
  <si>
    <t>675135025725</t>
  </si>
  <si>
    <t>FB-205LLG</t>
  </si>
  <si>
    <t>1-1/4" X  1/2"   BLK MAL TEE</t>
  </si>
  <si>
    <t>675135048533</t>
  </si>
  <si>
    <t>FB-205LLI</t>
  </si>
  <si>
    <t>1-1/4" X 3/4"    BLK MAL TEE</t>
  </si>
  <si>
    <t>675135048540</t>
  </si>
  <si>
    <t>FB-205LLK</t>
  </si>
  <si>
    <t>1-1/4" X  1"     BLK MAL TEE</t>
  </si>
  <si>
    <t>675135935352</t>
  </si>
  <si>
    <t>FB-205MGM</t>
  </si>
  <si>
    <t>1-1/2 X 1/2 X 1-1/2  BLK TEE</t>
  </si>
  <si>
    <t>FB-205MII</t>
  </si>
  <si>
    <t>1-1/2 X 3/4 X 3/4    BLK TEE</t>
  </si>
  <si>
    <t>FB-205MKK</t>
  </si>
  <si>
    <t>1-1/2" X 1" X 1"  BLK MAL TEE</t>
  </si>
  <si>
    <t>FB-205MKL</t>
  </si>
  <si>
    <t>1-1/2 X 1 X 1-1/4    BLK TEE</t>
  </si>
  <si>
    <t>FB-205MKM</t>
  </si>
  <si>
    <t>1-1/2 X 1 X 1-1/2    BLK TEE</t>
  </si>
  <si>
    <t>FB-205MLG</t>
  </si>
  <si>
    <t>1-1/2 X 1-1/4 X 1/2   BLK TEE</t>
  </si>
  <si>
    <t>FB-205MLI</t>
  </si>
  <si>
    <t>1-1/2 X 1-1/4 X 3/4   BLK TEE</t>
  </si>
  <si>
    <t>FB-205MLK</t>
  </si>
  <si>
    <t>1-1/2 X 1-1/4 X 1  BLK MAL TEE</t>
  </si>
  <si>
    <t>675135025732</t>
  </si>
  <si>
    <t>FB-205MLL</t>
  </si>
  <si>
    <t>1-1/2 X 1-1/4 X 1-1/4  BLK TEE</t>
  </si>
  <si>
    <t>FB-205MMG</t>
  </si>
  <si>
    <t>1-1/2" X 1/2"    BLK MAL TEE</t>
  </si>
  <si>
    <t>675135048564</t>
  </si>
  <si>
    <t>FB-205MMI</t>
  </si>
  <si>
    <t>1-1/2" X 3/4"    BLK MAL TEE</t>
  </si>
  <si>
    <t>675135048571</t>
  </si>
  <si>
    <t>FB-205MMK</t>
  </si>
  <si>
    <t>1-1/2" X 1"      BLK MAL TEE</t>
  </si>
  <si>
    <t>675135048588</t>
  </si>
  <si>
    <t>FB-205MML</t>
  </si>
  <si>
    <t>1-1/2" X 1-1/4"  BLK MAL TEE</t>
  </si>
  <si>
    <t>675135935406</t>
  </si>
  <si>
    <t>FB-205NIN</t>
  </si>
  <si>
    <t>2" X 3/4" X 2"  BLK MAL TEE</t>
  </si>
  <si>
    <t>FB-205NLN</t>
  </si>
  <si>
    <t>2 X 1-1/4 X 2  BLK MAL TEE</t>
  </si>
  <si>
    <t>FB-205NMG</t>
  </si>
  <si>
    <t>2 X 1-1/2 X 1/2  BLK MAL TEE</t>
  </si>
  <si>
    <t>FB-205NMK</t>
  </si>
  <si>
    <t>2 X 1-1/2 X 1    BLK MAL TEE</t>
  </si>
  <si>
    <t>FB-205NML</t>
  </si>
  <si>
    <t>2 X 1-1/2 X 1-1/4 BLK MAL TEE</t>
  </si>
  <si>
    <t>FB-205NMM</t>
  </si>
  <si>
    <t>2 X 1-1/2 X 1-1/2 BLK MAL TEE</t>
  </si>
  <si>
    <t>FB-205NNG</t>
  </si>
  <si>
    <t>2" X 1/2"    BLK MAL TEE</t>
  </si>
  <si>
    <t>675135048595</t>
  </si>
  <si>
    <t>FB-205NNI</t>
  </si>
  <si>
    <t>2" X 3/4"    BLK MAL TEE</t>
  </si>
  <si>
    <t>675135048601</t>
  </si>
  <si>
    <t>FB-205NNK</t>
  </si>
  <si>
    <t>2" X 1"      BLK MAL TEE</t>
  </si>
  <si>
    <t>675135048618</t>
  </si>
  <si>
    <t>FB-205NNL</t>
  </si>
  <si>
    <t>2" X 1-1/4"  BLK MAL TEE</t>
  </si>
  <si>
    <t>675135048625</t>
  </si>
  <si>
    <t>FB-205NNM</t>
  </si>
  <si>
    <t>2" X 1-1/2"  BLK MAL TEE</t>
  </si>
  <si>
    <t>675135935451</t>
  </si>
  <si>
    <t>FB-205PPK</t>
  </si>
  <si>
    <t>2-1/2" X  1"   BLK MAL TEE</t>
  </si>
  <si>
    <t>FB-205PPL</t>
  </si>
  <si>
    <t>2-1/2" X 1-1/4"  BLK MAL TEE</t>
  </si>
  <si>
    <t>FB-205PPM</t>
  </si>
  <si>
    <t>2-1/2" X 1-1/2"  BLK MAL TEE</t>
  </si>
  <si>
    <t>FB-205PPN</t>
  </si>
  <si>
    <t>2-1/2" X  2"   BLK MAL TEE</t>
  </si>
  <si>
    <t>FB-205QQI</t>
  </si>
  <si>
    <t>3" X 3/4"    BLK MAL TEE</t>
  </si>
  <si>
    <t>FB-205QQK</t>
  </si>
  <si>
    <t>3" X  1"    BLK MAL TEE</t>
  </si>
  <si>
    <t>FB-205QQL</t>
  </si>
  <si>
    <t>3" X 1-1/4" BLK MAL TEE</t>
  </si>
  <si>
    <t>FB-205QQM</t>
  </si>
  <si>
    <t>3" X 1-1/2" BLK MAL TEE</t>
  </si>
  <si>
    <t>FB-205QQN</t>
  </si>
  <si>
    <t>3" X 2"    BLK MAL TEE</t>
  </si>
  <si>
    <t>FB-205QQP</t>
  </si>
  <si>
    <t>3" X 2-1/2"  BLK MAL TEE</t>
  </si>
  <si>
    <t>FB-205TTM</t>
  </si>
  <si>
    <t>4" X 1-1/2"   BLK MAL TEE</t>
  </si>
  <si>
    <t>FB-205TTP</t>
  </si>
  <si>
    <t>4" X 2-1/2"   BLK MAL TEE</t>
  </si>
  <si>
    <t>FB-205TTQ</t>
  </si>
  <si>
    <t>4" X  3"   BLK MAL TEE</t>
  </si>
  <si>
    <t>675135025749</t>
  </si>
  <si>
    <t>FB-300A</t>
  </si>
  <si>
    <t>1/8"       BLK MAL CAP</t>
  </si>
  <si>
    <t>FB-300C</t>
  </si>
  <si>
    <t>1/4"       BLK MAL CAP</t>
  </si>
  <si>
    <t>675135025756</t>
  </si>
  <si>
    <t>80</t>
  </si>
  <si>
    <t>FB-300E</t>
  </si>
  <si>
    <t>3/8"       BLK MAL CAP</t>
  </si>
  <si>
    <t>675135025763</t>
  </si>
  <si>
    <t>FB-300G</t>
  </si>
  <si>
    <t>1/2"       BLK MAL CAP</t>
  </si>
  <si>
    <t>675135936106</t>
  </si>
  <si>
    <t>FB-300I</t>
  </si>
  <si>
    <t>3/4"       BLK MAL CAP</t>
  </si>
  <si>
    <t>675135936151</t>
  </si>
  <si>
    <t>FB-300K</t>
  </si>
  <si>
    <t>1"       BLK MAL CAP</t>
  </si>
  <si>
    <t>675135936205</t>
  </si>
  <si>
    <t>FB-300L</t>
  </si>
  <si>
    <t>1-1/4"       BLK MAL CAP</t>
  </si>
  <si>
    <t>675135936250</t>
  </si>
  <si>
    <t>FB-300M</t>
  </si>
  <si>
    <t>1-1/2"       BLK MAL CAP</t>
  </si>
  <si>
    <t>675135936304</t>
  </si>
  <si>
    <t>FB-300N</t>
  </si>
  <si>
    <t>2"       BLK MAL CAP</t>
  </si>
  <si>
    <t>675135936359</t>
  </si>
  <si>
    <t>FB-300P</t>
  </si>
  <si>
    <t>2-1/2"       BLK MAL CAP</t>
  </si>
  <si>
    <t>675135936403</t>
  </si>
  <si>
    <t>FB-300Q</t>
  </si>
  <si>
    <t>3"       BLK MAL CAP</t>
  </si>
  <si>
    <t>675135936458</t>
  </si>
  <si>
    <t>24</t>
  </si>
  <si>
    <t>FB-300R</t>
  </si>
  <si>
    <t>3-1/2"       BLK MAL CAP</t>
  </si>
  <si>
    <t>FB-300T</t>
  </si>
  <si>
    <t>4"       BLK MAL CAP</t>
  </si>
  <si>
    <t>675135936502</t>
  </si>
  <si>
    <t>FB-300V</t>
  </si>
  <si>
    <t>5"       BLK MAL CAP</t>
  </si>
  <si>
    <t>675135025770</t>
  </si>
  <si>
    <t>FB-300W</t>
  </si>
  <si>
    <t>6"       BLK MAL CAP</t>
  </si>
  <si>
    <t>FB-400A</t>
  </si>
  <si>
    <t>1/8"     BLK MAL SQ HD PLUG</t>
  </si>
  <si>
    <t>300</t>
  </si>
  <si>
    <t>FB-400C</t>
  </si>
  <si>
    <t>1/4"     BLK MAL SQ HD PLUG</t>
  </si>
  <si>
    <t>675135025787</t>
  </si>
  <si>
    <t>150</t>
  </si>
  <si>
    <t>FB-400E</t>
  </si>
  <si>
    <t>3/8"     BLK MAL SQ HD PLUG</t>
  </si>
  <si>
    <t>675135048632</t>
  </si>
  <si>
    <t>FB-400G</t>
  </si>
  <si>
    <t>1/2"     BLK MAL SQ HD PLUG</t>
  </si>
  <si>
    <t>- DO NOT USE -</t>
  </si>
  <si>
    <t>675135048649</t>
  </si>
  <si>
    <t>FB-400I</t>
  </si>
  <si>
    <t>3/4"     BLK MAL SQ HD PLUG</t>
  </si>
  <si>
    <t>675135937103</t>
  </si>
  <si>
    <t>FB-400K</t>
  </si>
  <si>
    <t>1"     BLK MAL SQ HD PLUG</t>
  </si>
  <si>
    <t>675135937158</t>
  </si>
  <si>
    <t>FB-400L</t>
  </si>
  <si>
    <t>1-1/4"     BLK MAL SQ HD PLUG</t>
  </si>
  <si>
    <t>675135937202</t>
  </si>
  <si>
    <t>FB-400M</t>
  </si>
  <si>
    <t>1-1/2"     BLK MAL SQ HD PLUG</t>
  </si>
  <si>
    <t>675135937257</t>
  </si>
  <si>
    <t>FB-400N</t>
  </si>
  <si>
    <t>2"     BLK MAL SQ HD PLUG</t>
  </si>
  <si>
    <t>675135937301</t>
  </si>
  <si>
    <t>FB-400P</t>
  </si>
  <si>
    <t>2-1/2"     BLK MAL SQ HD PLUG</t>
  </si>
  <si>
    <t>675135937356</t>
  </si>
  <si>
    <t>16</t>
  </si>
  <si>
    <t>FB-400Q</t>
  </si>
  <si>
    <t>3"     BLK MAL SQ HD PLUG</t>
  </si>
  <si>
    <t>675135937400</t>
  </si>
  <si>
    <t>FB-400R</t>
  </si>
  <si>
    <t>3-1/2"     BLK MAL SQ HD PLUG</t>
  </si>
  <si>
    <t>FB-400T</t>
  </si>
  <si>
    <t>4"     BLK MAL SQ HD PLUG</t>
  </si>
  <si>
    <t>675135937455</t>
  </si>
  <si>
    <t>FB-400V</t>
  </si>
  <si>
    <t>5"     BLK MAL SQ HD PLUG</t>
  </si>
  <si>
    <t>675135025794</t>
  </si>
  <si>
    <t>FB-400W</t>
  </si>
  <si>
    <t>6"     BLK MAL SQ HD PLUG</t>
  </si>
  <si>
    <t>675135025800</t>
  </si>
  <si>
    <t>FB-500A</t>
  </si>
  <si>
    <t>1/8"     BLK MAL CROSS</t>
  </si>
  <si>
    <t>FB-500C</t>
  </si>
  <si>
    <t>1/4"     BLK MAL CROSS</t>
  </si>
  <si>
    <t>675135025817</t>
  </si>
  <si>
    <t>FB-500E</t>
  </si>
  <si>
    <t>3/8"     BLK MAL CROSS</t>
  </si>
  <si>
    <t>FB-500G</t>
  </si>
  <si>
    <t>1/2"     BLK MAL CROSS</t>
  </si>
  <si>
    <t>675135025824</t>
  </si>
  <si>
    <t>FB-500I</t>
  </si>
  <si>
    <t>3/4"     BLK MAL CROSS</t>
  </si>
  <si>
    <t>675135025831</t>
  </si>
  <si>
    <t>FB-500K</t>
  </si>
  <si>
    <t>1"     BLK MAL CROSS</t>
  </si>
  <si>
    <t>675135048656</t>
  </si>
  <si>
    <t>FB-500L</t>
  </si>
  <si>
    <t>1-1/4"    BLACK MAL CROSS</t>
  </si>
  <si>
    <t>675135025848</t>
  </si>
  <si>
    <t>FB-500M</t>
  </si>
  <si>
    <t>1-1/2"    BLACK MAL CROSS</t>
  </si>
  <si>
    <t>675135025855</t>
  </si>
  <si>
    <t>FB-500N</t>
  </si>
  <si>
    <t>2"     BLK MAL CROSS</t>
  </si>
  <si>
    <t>675135025862</t>
  </si>
  <si>
    <t>FB-500P</t>
  </si>
  <si>
    <t>2-1/2"     BLK MAL CROSS</t>
  </si>
  <si>
    <t>FB-500T</t>
  </si>
  <si>
    <t>4"     BLK MAL CROSS</t>
  </si>
  <si>
    <t>FB-600EA</t>
  </si>
  <si>
    <t>3/8" X 1/8"   BLK HEX BUSH</t>
  </si>
  <si>
    <t>FB-600EC</t>
  </si>
  <si>
    <t>3/8" X 1/4"   BLK HEX BUSH</t>
  </si>
  <si>
    <t>FB-600GA</t>
  </si>
  <si>
    <t>1/2" X 1/8"   BLK HEX BUSH</t>
  </si>
  <si>
    <t>FB-600GC</t>
  </si>
  <si>
    <t>1/2" X 1/4"   BLK HEX BUSH</t>
  </si>
  <si>
    <t>FB-600IA</t>
  </si>
  <si>
    <t>3/4" X 1/8"   BLK HEX BUSH</t>
  </si>
  <si>
    <t>FB-600IC</t>
  </si>
  <si>
    <t>3/4" X 1/4"   BLK HEX BUSH</t>
  </si>
  <si>
    <t>FB-600IE</t>
  </si>
  <si>
    <t>3/4" X 3/8"   BLK HEX BUSH</t>
  </si>
  <si>
    <t>FB-600IG</t>
  </si>
  <si>
    <t>3/4" X 1/2"   BLK HEX BUSH</t>
  </si>
  <si>
    <t>675135048663</t>
  </si>
  <si>
    <t>FB-600KA</t>
  </si>
  <si>
    <t>1" X 1/8"   BLK HEX BUSH</t>
  </si>
  <si>
    <t>FB-600KC</t>
  </si>
  <si>
    <t>1" X 1/4"   BLK HEX BUSH</t>
  </si>
  <si>
    <t>FB-600KE</t>
  </si>
  <si>
    <t>1" X 3/8"   BLK HEX BUSH</t>
  </si>
  <si>
    <t>675135025879</t>
  </si>
  <si>
    <t>FB-600KG</t>
  </si>
  <si>
    <t>1" X 1/2"   BLK HEX BUSH</t>
  </si>
  <si>
    <t>675135938117</t>
  </si>
  <si>
    <t>FB-600KI</t>
  </si>
  <si>
    <t>1" X 3/4"   BLK HEX BUSH</t>
  </si>
  <si>
    <t>675135938148</t>
  </si>
  <si>
    <t>FB-600LC</t>
  </si>
  <si>
    <t>1-1/4" X 1/4"   BLK HEX BUSH</t>
  </si>
  <si>
    <t>FB-600LE</t>
  </si>
  <si>
    <t>1-1/4" X 3/8"   BLK HEX BUSH</t>
  </si>
  <si>
    <t>FB-600LG</t>
  </si>
  <si>
    <t>1-1/4" X 1/2"   BLK HEX BUSH</t>
  </si>
  <si>
    <t>675135938179</t>
  </si>
  <si>
    <t>FB-600LI</t>
  </si>
  <si>
    <t>1-1/4" X 3/4"   BLK HEX BUSH</t>
  </si>
  <si>
    <t>675135938209</t>
  </si>
  <si>
    <t>FB-600LK</t>
  </si>
  <si>
    <t>1-1/4" X 1"     BLK HEX BUSH</t>
  </si>
  <si>
    <t>675135938230</t>
  </si>
  <si>
    <t>FB-600MC</t>
  </si>
  <si>
    <t>1-1/2" X 1/4"   BLK HEX BUSH</t>
  </si>
  <si>
    <t>FB-600ME</t>
  </si>
  <si>
    <t>1-1/2" X 3/8"   BLK HEX BUSH</t>
  </si>
  <si>
    <t>FB-600MG</t>
  </si>
  <si>
    <t>1-1/2" X 1/2"   BLK HEX BUSH</t>
  </si>
  <si>
    <t>675135048670</t>
  </si>
  <si>
    <t>FB-600MI</t>
  </si>
  <si>
    <t>1-1/2" X 3/4"   BLK HEX BUSH</t>
  </si>
  <si>
    <t>675135938261</t>
  </si>
  <si>
    <t>FB-600MK</t>
  </si>
  <si>
    <t>1-1/2" X 1"     BLK HEX BUSH</t>
  </si>
  <si>
    <t>675135938292</t>
  </si>
  <si>
    <t>FB-600ML</t>
  </si>
  <si>
    <t>1-1/2" X 1-1/4" BLK HEX BUSH</t>
  </si>
  <si>
    <t>675135938322</t>
  </si>
  <si>
    <t>FB-600NC</t>
  </si>
  <si>
    <t>2" X 1/4"   BLK HEX BUSH</t>
  </si>
  <si>
    <t>FB-600NE</t>
  </si>
  <si>
    <t>2" X 3/8"   BLK HEX BUSH</t>
  </si>
  <si>
    <t>FB-600NG</t>
  </si>
  <si>
    <t>2" X 1/2"   BLK HEX BUSH</t>
  </si>
  <si>
    <t>675135048687</t>
  </si>
  <si>
    <t>FB-600NI</t>
  </si>
  <si>
    <t>2" X 3/4"   BLK HEX BUSH</t>
  </si>
  <si>
    <t>675135938353</t>
  </si>
  <si>
    <t>FB-600NK</t>
  </si>
  <si>
    <t>2" X 1"     BLK HEX BUSH</t>
  </si>
  <si>
    <t>675135938384</t>
  </si>
  <si>
    <t>FB-600NL</t>
  </si>
  <si>
    <t>2" X 1-1/4" BLK HEX BUSH</t>
  </si>
  <si>
    <t>675135938414</t>
  </si>
  <si>
    <t>FB-600NM</t>
  </si>
  <si>
    <t>2" X 1-1/2" BLK HEX BUSH</t>
  </si>
  <si>
    <t>675135938445</t>
  </si>
  <si>
    <t>FB-600PI</t>
  </si>
  <si>
    <t>2-1/2" X 3/4"  BLK HEX BUSH</t>
  </si>
  <si>
    <t>675135025886</t>
  </si>
  <si>
    <t>FB-600PK</t>
  </si>
  <si>
    <t>2-1/2" X 1"  BLK HEX BUSH</t>
  </si>
  <si>
    <t>675135025893</t>
  </si>
  <si>
    <t>FB-600PL</t>
  </si>
  <si>
    <t>2-1/2" X 1-1/4"  BLK HEX BUSH</t>
  </si>
  <si>
    <t>675135048694</t>
  </si>
  <si>
    <t>FB-600PM</t>
  </si>
  <si>
    <t>2-1/2" X 1-1/2"  BLK HEX BUSH</t>
  </si>
  <si>
    <t>675135025909</t>
  </si>
  <si>
    <t>FB-600PN</t>
  </si>
  <si>
    <t>2-1/2" X 2"     BLK HEX BUSH</t>
  </si>
  <si>
    <t>675135938476</t>
  </si>
  <si>
    <t>FB-600QG</t>
  </si>
  <si>
    <t>3" X 1/2"    BLK HEX BUSH</t>
  </si>
  <si>
    <t>FB-600QI</t>
  </si>
  <si>
    <t>3" X 3/4"    BLK HEX BUSH</t>
  </si>
  <si>
    <t>FB-600QK</t>
  </si>
  <si>
    <t>3" X 1"     BLK HEX BUSH</t>
  </si>
  <si>
    <t>FB-600QL</t>
  </si>
  <si>
    <t>3" X 1-1/4" BLK HEX BUSH</t>
  </si>
  <si>
    <t>675135025916</t>
  </si>
  <si>
    <t>FB-600QM</t>
  </si>
  <si>
    <t>3" X 1-1/2" BLK HEX BUSH</t>
  </si>
  <si>
    <t>675135025923</t>
  </si>
  <si>
    <t>FB-600QN</t>
  </si>
  <si>
    <t>3" X 2"     BLK HEX BUSH</t>
  </si>
  <si>
    <t>675135938506</t>
  </si>
  <si>
    <t>FB-600QP</t>
  </si>
  <si>
    <t>3" X 2-1/2" BLK HEX BUSH</t>
  </si>
  <si>
    <t>675135938537</t>
  </si>
  <si>
    <t>FB-600RN</t>
  </si>
  <si>
    <t>3-1/2" X 2"     BLK HEX BUSH</t>
  </si>
  <si>
    <t>FB-600TM</t>
  </si>
  <si>
    <t>4" X 1-1/2" BLK HEX BUSH</t>
  </si>
  <si>
    <t>675135025930</t>
  </si>
  <si>
    <t>FB-600TN</t>
  </si>
  <si>
    <t>4" X 2"     BLK HEX BUSH</t>
  </si>
  <si>
    <t>675135938568</t>
  </si>
  <si>
    <t>FB-600TP</t>
  </si>
  <si>
    <t>4" X 2-1/2" BLK HEX BUSH</t>
  </si>
  <si>
    <t>675135938599</t>
  </si>
  <si>
    <t>FB-600TQ</t>
  </si>
  <si>
    <t>4" X 3"     BLK HEX BUSH</t>
  </si>
  <si>
    <t>675135938629</t>
  </si>
  <si>
    <t>FB-600WN</t>
  </si>
  <si>
    <t>6" X 2"      BLK HEX BUSH</t>
  </si>
  <si>
    <t>FB-600WQ</t>
  </si>
  <si>
    <t>6" X 3"      BLK HEX BUSH</t>
  </si>
  <si>
    <t>FB-600WT</t>
  </si>
  <si>
    <t>6" X 4"     BLK HEX BUSH</t>
  </si>
  <si>
    <t>FB-700A</t>
  </si>
  <si>
    <t>1/8"       BLK MAL CPLG</t>
  </si>
  <si>
    <t>675135939107</t>
  </si>
  <si>
    <t>FB-700C</t>
  </si>
  <si>
    <t>1/4"       BLK MAL CPLG</t>
  </si>
  <si>
    <t>675135939152</t>
  </si>
  <si>
    <t>FB-700E</t>
  </si>
  <si>
    <t>3/8"       BLK MAL CPLG</t>
  </si>
  <si>
    <t>675135939206</t>
  </si>
  <si>
    <t>FB-700G</t>
  </si>
  <si>
    <t>1/2"       BLK MAL CPLG</t>
  </si>
  <si>
    <t>675135939251</t>
  </si>
  <si>
    <t>FB-700I</t>
  </si>
  <si>
    <t>3/4"       BLK MAL CPLG</t>
  </si>
  <si>
    <t>675135939305</t>
  </si>
  <si>
    <t>FB-700K</t>
  </si>
  <si>
    <t>1"       BLK MAL CPLG</t>
  </si>
  <si>
    <t>675135939350</t>
  </si>
  <si>
    <t>FB-700L</t>
  </si>
  <si>
    <t>1-1/4"       BLK MAL CPLG</t>
  </si>
  <si>
    <t>675135939404</t>
  </si>
  <si>
    <t>FB-700M</t>
  </si>
  <si>
    <t>1-1/2"       BLK MAL CPLG</t>
  </si>
  <si>
    <t>675135939459</t>
  </si>
  <si>
    <t>FB-700N</t>
  </si>
  <si>
    <t>2"       BLK MAL CPLG</t>
  </si>
  <si>
    <t>675135939503</t>
  </si>
  <si>
    <t>FB-700P</t>
  </si>
  <si>
    <t>2-1/2"       BLK MAL CPLG</t>
  </si>
  <si>
    <t>675135939558</t>
  </si>
  <si>
    <t>FB-700Q</t>
  </si>
  <si>
    <t>3"       BLK MAL CPLG</t>
  </si>
  <si>
    <t>675135939602</t>
  </si>
  <si>
    <t>FB-700T</t>
  </si>
  <si>
    <t>4"       BLK MAL CPLG</t>
  </si>
  <si>
    <t>675135939657</t>
  </si>
  <si>
    <t>FB-700V</t>
  </si>
  <si>
    <t>5"       BLK MAL CPLG</t>
  </si>
  <si>
    <t>675135025947</t>
  </si>
  <si>
    <t>FB-700W</t>
  </si>
  <si>
    <t>6"       BLK MAL CPLG</t>
  </si>
  <si>
    <t>675135025954</t>
  </si>
  <si>
    <t>FB-705CA</t>
  </si>
  <si>
    <t>1/4" X 1/8"    BLK MAL RDCR</t>
  </si>
  <si>
    <t>675135941117</t>
  </si>
  <si>
    <t>FB-705EA</t>
  </si>
  <si>
    <t>3/8" X 1/8"    BLK MAL RDCR</t>
  </si>
  <si>
    <t>675135025961</t>
  </si>
  <si>
    <t>FB-705EC</t>
  </si>
  <si>
    <t>3/8" X 1/4"    BLK MAL RDCR</t>
  </si>
  <si>
    <t>675135941148</t>
  </si>
  <si>
    <t>FB-705GA</t>
  </si>
  <si>
    <t>1/2" X 1/8"    BLK MAL RDCR</t>
  </si>
  <si>
    <t>675135025978</t>
  </si>
  <si>
    <t>FB-705GC</t>
  </si>
  <si>
    <t>1/2" X 1/4"    BLK MAL RDCR</t>
  </si>
  <si>
    <t>675135941179</t>
  </si>
  <si>
    <t>FB-705GE</t>
  </si>
  <si>
    <t>1/2" X 3/8"    BLK MAL RDCR</t>
  </si>
  <si>
    <t>675135941209</t>
  </si>
  <si>
    <t>FB-705IA</t>
  </si>
  <si>
    <t>3/4" X 1/8"    BLK MAL RDCR</t>
  </si>
  <si>
    <t>FB-705IC</t>
  </si>
  <si>
    <t>3/4" X 1/4"    BLK MAL RDCR</t>
  </si>
  <si>
    <t>675135941230</t>
  </si>
  <si>
    <t>FB-705IE</t>
  </si>
  <si>
    <t>3/4" X 3/8"    BLK MAL RDCR</t>
  </si>
  <si>
    <t>675135941261</t>
  </si>
  <si>
    <t>FB-705IG</t>
  </si>
  <si>
    <t>3/4" X 1/2"    BLK MAL RDCR</t>
  </si>
  <si>
    <t>675135941292</t>
  </si>
  <si>
    <t>FB-705KC</t>
  </si>
  <si>
    <t>1" X 1/4"    BLK MAL RDCR</t>
  </si>
  <si>
    <t>FB-705KG</t>
  </si>
  <si>
    <t>1" X 1/2"    BLK MAL RDCR</t>
  </si>
  <si>
    <t>675135941322</t>
  </si>
  <si>
    <t>FB-705KI</t>
  </si>
  <si>
    <t>1" X 3/4"    BLK MAL RDCR</t>
  </si>
  <si>
    <t>675135941353</t>
  </si>
  <si>
    <t>FB-705LE</t>
  </si>
  <si>
    <t>1-1/4" X 3/8"    BLK MAL RDCR</t>
  </si>
  <si>
    <t>675135025985</t>
  </si>
  <si>
    <t>FB-705LG</t>
  </si>
  <si>
    <t>1-1/4" X 1/2"    BLK MAL RDCR</t>
  </si>
  <si>
    <t>675135941384</t>
  </si>
  <si>
    <t>FB-705LI</t>
  </si>
  <si>
    <t>1-1/4" X 3/4"    BLK MAL RDCR</t>
  </si>
  <si>
    <t>675135941414</t>
  </si>
  <si>
    <t>FB-705LK</t>
  </si>
  <si>
    <t>1-1/4" X 1"      BLK MAL RDCR</t>
  </si>
  <si>
    <t>675135941445</t>
  </si>
  <si>
    <t>FB-705MG</t>
  </si>
  <si>
    <t>1-1/2" X 1/2"    BLK MAL RDCR</t>
  </si>
  <si>
    <t>FB-705MI</t>
  </si>
  <si>
    <t>1-1/2" X 3/4"    BLK MAL RDCR</t>
  </si>
  <si>
    <t>675135941476</t>
  </si>
  <si>
    <t>FB-705MK</t>
  </si>
  <si>
    <t>1-1/2" X 1"      BLK MAL RDCR</t>
  </si>
  <si>
    <t>675135941506</t>
  </si>
  <si>
    <t>FB-705ML</t>
  </si>
  <si>
    <t>1-1/2" X 1-1/4"  BLK MAL RDCR</t>
  </si>
  <si>
    <t>675135941537</t>
  </si>
  <si>
    <t>FB-705NG</t>
  </si>
  <si>
    <t>2" X 1/2"    BLK MAL RDCR</t>
  </si>
  <si>
    <t>FB-705NI</t>
  </si>
  <si>
    <t>2" X 3/4"    BLK MAL RDCR</t>
  </si>
  <si>
    <t>675135941568</t>
  </si>
  <si>
    <t>FB-705NK</t>
  </si>
  <si>
    <t>2" X 1"      BLK MAL RDCR</t>
  </si>
  <si>
    <t>675135941599</t>
  </si>
  <si>
    <t>FB-705NL</t>
  </si>
  <si>
    <t>2" X 1-1/4"  BLK MAL RDCR</t>
  </si>
  <si>
    <t>675135941629</t>
  </si>
  <si>
    <t>FB-705NM</t>
  </si>
  <si>
    <t>2" X 1-1/2"  BLK MAL RDCR</t>
  </si>
  <si>
    <t>675135941650</t>
  </si>
  <si>
    <t>FB-705PL</t>
  </si>
  <si>
    <t>2-1/2" X 1-1/4"  BLK MAL RDCR</t>
  </si>
  <si>
    <t>FB-705PM</t>
  </si>
  <si>
    <t>2-1/2" X 1-1/2"  BLK MAL RDCR</t>
  </si>
  <si>
    <t>675135025992</t>
  </si>
  <si>
    <t>7</t>
  </si>
  <si>
    <t>FB-705PN</t>
  </si>
  <si>
    <t>2-1/2" X 2"      BLK MAL RDCR</t>
  </si>
  <si>
    <t>675135941681</t>
  </si>
  <si>
    <t>FB-705QI</t>
  </si>
  <si>
    <t>3" X 3/4"  BLK MAL RDCR</t>
  </si>
  <si>
    <t>FB-705QK</t>
  </si>
  <si>
    <t>3" X 1"  BLK MAL RDCR</t>
  </si>
  <si>
    <t>675135026005</t>
  </si>
  <si>
    <t>FB-705QL</t>
  </si>
  <si>
    <t>3" X 1-1/4"  BLK MAL RDCR</t>
  </si>
  <si>
    <t>675135026012</t>
  </si>
  <si>
    <t>FB-705QM</t>
  </si>
  <si>
    <t>3" X 1-1/2"  BLK MAL RDCR</t>
  </si>
  <si>
    <t>675135048700</t>
  </si>
  <si>
    <t>FB-705QN</t>
  </si>
  <si>
    <t>3" X 2"      BLK MAL RDCR</t>
  </si>
  <si>
    <t>675135941711</t>
  </si>
  <si>
    <t>FB-705QP</t>
  </si>
  <si>
    <t>3" X 2-1/2"  BLK MAL RDCR</t>
  </si>
  <si>
    <t>675135941742</t>
  </si>
  <si>
    <t>FB-705TM</t>
  </si>
  <si>
    <t>4" X 1-1/2"  BLK MAL RDCR</t>
  </si>
  <si>
    <t>675135026029</t>
  </si>
  <si>
    <t>FB-705TN</t>
  </si>
  <si>
    <t>4" X 2"      BLK MAL RDCR</t>
  </si>
  <si>
    <t>675135941773</t>
  </si>
  <si>
    <t>FB-705TP</t>
  </si>
  <si>
    <t>4" X 2-1/2"  BLK MAL RDCR</t>
  </si>
  <si>
    <t>675135941803</t>
  </si>
  <si>
    <t>FB-705TQ</t>
  </si>
  <si>
    <t>4" X 3"      BLK MAL RDCR</t>
  </si>
  <si>
    <t>675135941834</t>
  </si>
  <si>
    <t>FB-780G</t>
  </si>
  <si>
    <t>1/2"       BLK MAL. R&amp;L CPLG</t>
  </si>
  <si>
    <t>675135048717</t>
  </si>
  <si>
    <t>FB-780I</t>
  </si>
  <si>
    <t>3/4"       BLK MAL. R&amp;L CPLG</t>
  </si>
  <si>
    <t>675135048724</t>
  </si>
  <si>
    <t>FB-780K</t>
  </si>
  <si>
    <t>1"         BLK MAL. R&amp;L CPLG</t>
  </si>
  <si>
    <t>675135048731</t>
  </si>
  <si>
    <t>FB-780L</t>
  </si>
  <si>
    <t>1-1/4"      BLK MAL. R&amp;L CPLG</t>
  </si>
  <si>
    <t>675135048748</t>
  </si>
  <si>
    <t>FB-780M</t>
  </si>
  <si>
    <t>1-1/2"      BLK MAL. R&amp;L CPLG</t>
  </si>
  <si>
    <t>675135048755</t>
  </si>
  <si>
    <t>FB-780N</t>
  </si>
  <si>
    <t>2"         BLK MAL. R&amp;L CPLG</t>
  </si>
  <si>
    <t>675135048762</t>
  </si>
  <si>
    <t>FB-780P</t>
  </si>
  <si>
    <t>2-1/2"      BLK MAL. R&amp;L CPLG</t>
  </si>
  <si>
    <t>MERCHANT STYLE</t>
  </si>
  <si>
    <t>675135048779</t>
  </si>
  <si>
    <t>FB-LG</t>
  </si>
  <si>
    <t>FB-780Q</t>
  </si>
  <si>
    <t>3"         BLK MAL. R&amp;L CPLG</t>
  </si>
  <si>
    <t>675135048786</t>
  </si>
  <si>
    <t>FB-785G</t>
  </si>
  <si>
    <t>1/2 BLK MALL R&amp;L COMBO SET</t>
  </si>
  <si>
    <t>MALL CPLG &amp; 1/2 X 4 NIPPLE</t>
  </si>
  <si>
    <t>675135047369</t>
  </si>
  <si>
    <t>FB-785I</t>
  </si>
  <si>
    <t>3/4 BLK MALL R&amp;L COMBO SET</t>
  </si>
  <si>
    <t>MALL CPLG &amp; 3/4 X 4 NIPPLE</t>
  </si>
  <si>
    <t>675135047376</t>
  </si>
  <si>
    <t>FB-785K</t>
  </si>
  <si>
    <t>1 BLK MALL R&amp;L COMBO SET</t>
  </si>
  <si>
    <t>MALL CPLG &amp; 1 X 4 NIPPLE</t>
  </si>
  <si>
    <t>675135047383</t>
  </si>
  <si>
    <t>FB-785L</t>
  </si>
  <si>
    <t>1-1/4 BLK MALL R&amp;L COMBO SET</t>
  </si>
  <si>
    <t>MALL CPLG &amp; 1-1/4 X 4 NIPPLE</t>
  </si>
  <si>
    <t>675135047390</t>
  </si>
  <si>
    <t>FB-785M</t>
  </si>
  <si>
    <t>1-1/2 BLK MALL R&amp;L COMBO SET</t>
  </si>
  <si>
    <t>MALL CPLG &amp; 1-1/2 X 4 NIPPLE</t>
  </si>
  <si>
    <t>675135047406</t>
  </si>
  <si>
    <t>FB-785N</t>
  </si>
  <si>
    <t>2 BLK MALL R&amp;L COMBO SET</t>
  </si>
  <si>
    <t>MALL CPLG &amp; 2 X 4 NIPPLE</t>
  </si>
  <si>
    <t>675135047413</t>
  </si>
  <si>
    <t>FB-785P</t>
  </si>
  <si>
    <t>2-1/2 BLK MALL R&amp;L COMBO SET</t>
  </si>
  <si>
    <t>MALL CPLG &amp; 2-1/2 X 4 NIPPLE</t>
  </si>
  <si>
    <t>675135047420</t>
  </si>
  <si>
    <t>FB-785Q</t>
  </si>
  <si>
    <t>3 BLK MALL R&amp;L COMBO SET</t>
  </si>
  <si>
    <t>MALL CPLG &amp; 3 X 4 NIPPLE</t>
  </si>
  <si>
    <t>675135047437</t>
  </si>
  <si>
    <t>FB-820A</t>
  </si>
  <si>
    <t>1/8"     BLK MAL B-S UNION</t>
  </si>
  <si>
    <t>675135942107</t>
  </si>
  <si>
    <t>FB-820C</t>
  </si>
  <si>
    <t>1/4"     BLK MAL B-S UNION</t>
  </si>
  <si>
    <t>675135942152</t>
  </si>
  <si>
    <t>FB-820E</t>
  </si>
  <si>
    <t>3/8"     BLK MAL B-S UNION</t>
  </si>
  <si>
    <t>675135942206</t>
  </si>
  <si>
    <t>FB-820G</t>
  </si>
  <si>
    <t>1/2"     BLK MAL B-S UNION</t>
  </si>
  <si>
    <t>675135942251</t>
  </si>
  <si>
    <t>FB-820I</t>
  </si>
  <si>
    <t>3/4"     BLK MAL B-S UNION</t>
  </si>
  <si>
    <t>675135942305</t>
  </si>
  <si>
    <t>FB-820K</t>
  </si>
  <si>
    <t>1"     BLK MAL B-S UNION</t>
  </si>
  <si>
    <t>675135942350</t>
  </si>
  <si>
    <t>FB-820L</t>
  </si>
  <si>
    <t>1-1/4"     BLK MAL B-S UNION</t>
  </si>
  <si>
    <t>675135942404</t>
  </si>
  <si>
    <t>FB-820M</t>
  </si>
  <si>
    <t>1-1/2"     BLK MAL B-S UNION</t>
  </si>
  <si>
    <t>675135942459</t>
  </si>
  <si>
    <t>FB-820N</t>
  </si>
  <si>
    <t>2"     BLK MAL B-S UNION</t>
  </si>
  <si>
    <t>675135942503</t>
  </si>
  <si>
    <t>FB-820P</t>
  </si>
  <si>
    <t>2-1/2"     BLK MAL B-S UNION</t>
  </si>
  <si>
    <t>675135942558</t>
  </si>
  <si>
    <t>FB-820Q</t>
  </si>
  <si>
    <t>3"     BLK MAL B-S UNION</t>
  </si>
  <si>
    <t>675135942602</t>
  </si>
  <si>
    <t>FB-820T</t>
  </si>
  <si>
    <t>4"     BLK MAL B-S UNION</t>
  </si>
  <si>
    <t>675135942657</t>
  </si>
  <si>
    <t>FB-900E</t>
  </si>
  <si>
    <t>3/8"  BLACK MAL FLOOR FLANGE</t>
  </si>
  <si>
    <t>FB-900G</t>
  </si>
  <si>
    <t>1/2"  BLACK MAL FLOOR FLANGE</t>
  </si>
  <si>
    <t>675135048793</t>
  </si>
  <si>
    <t>FB-900I</t>
  </si>
  <si>
    <t>3/4"  BLACK MAL FLOOR FLANGE</t>
  </si>
  <si>
    <t>675135048809</t>
  </si>
  <si>
    <t>FB-900K</t>
  </si>
  <si>
    <t>1"  BLACK MAL FLOOR FLANGE</t>
  </si>
  <si>
    <t>675135048816</t>
  </si>
  <si>
    <t>FB-900L</t>
  </si>
  <si>
    <t>1-1/4"  BLACK MAL FLOOR FLANGE</t>
  </si>
  <si>
    <t>675135048823</t>
  </si>
  <si>
    <t>FB-900M</t>
  </si>
  <si>
    <t>1-1/2"  BLACK MAL FLOOR FLANGE</t>
  </si>
  <si>
    <t>675135048830</t>
  </si>
  <si>
    <t>FB-900N</t>
  </si>
  <si>
    <t>2"  BLK MAL FLOOR FLANGE</t>
  </si>
  <si>
    <t>675135048847</t>
  </si>
  <si>
    <t>FB-900P</t>
  </si>
  <si>
    <t>2-1/2"  BLK MAL FLOOR FLANGE</t>
  </si>
  <si>
    <t>675135026036</t>
  </si>
  <si>
    <t>FB-920G</t>
  </si>
  <si>
    <t>1/2"    BLK MAL LOCKNUT</t>
  </si>
  <si>
    <t>675135026043</t>
  </si>
  <si>
    <t>FB-920I</t>
  </si>
  <si>
    <t>3/4"    BLK MAL LOCKNUT</t>
  </si>
  <si>
    <t>675135026050</t>
  </si>
  <si>
    <t>FB-920K</t>
  </si>
  <si>
    <t>1"    BLK MAL LOCKNUT</t>
  </si>
  <si>
    <t>675135026067</t>
  </si>
  <si>
    <t>FB-920L</t>
  </si>
  <si>
    <t>1-1/4"    BLK MAL LOCKNUT</t>
  </si>
  <si>
    <t>FB-920M</t>
  </si>
  <si>
    <t>1-1/2"    BLK MAL LOCKNUT</t>
  </si>
  <si>
    <t>675135026074</t>
  </si>
  <si>
    <t>FB-920N</t>
  </si>
  <si>
    <t>2"    BLK MAL LOCKNUT</t>
  </si>
  <si>
    <t>675135026081</t>
  </si>
  <si>
    <t>FB-950A</t>
  </si>
  <si>
    <t>1/8  STEEL WELD TANK FLANGE</t>
  </si>
  <si>
    <t>DOMESTIC</t>
  </si>
  <si>
    <t>675135044849</t>
  </si>
  <si>
    <t>STF</t>
  </si>
  <si>
    <t>FB-950C</t>
  </si>
  <si>
    <t>1/4  STEEL WELD TANK FLANGE</t>
  </si>
  <si>
    <t>675135044856</t>
  </si>
  <si>
    <t>FB-950E</t>
  </si>
  <si>
    <t>3/8  STEEL WELD TANK FLANGE</t>
  </si>
  <si>
    <t>675135044863</t>
  </si>
  <si>
    <t>FB-950G</t>
  </si>
  <si>
    <t>1/2  STEEL WELD TANK FLANGE</t>
  </si>
  <si>
    <t>675135044870</t>
  </si>
  <si>
    <t>FB-950I</t>
  </si>
  <si>
    <t>3/4  STEEL WELD TANK FLANGE</t>
  </si>
  <si>
    <t>675135044887</t>
  </si>
  <si>
    <t>FB-950K</t>
  </si>
  <si>
    <t>1  STEEL WELD TANK FLANGE</t>
  </si>
  <si>
    <t>675135044894</t>
  </si>
  <si>
    <t>FB-950L</t>
  </si>
  <si>
    <t>1-1/4  STEEL WELD TANK FLANGE</t>
  </si>
  <si>
    <t>675135044900</t>
  </si>
  <si>
    <t>FB-950M</t>
  </si>
  <si>
    <t>1-1/2  STEEL WELD TANK FLANGE</t>
  </si>
  <si>
    <t>675135044917</t>
  </si>
  <si>
    <t>FB-950N</t>
  </si>
  <si>
    <t>2  STEEL WELD TANK FLANGE</t>
  </si>
  <si>
    <t>675135044924</t>
  </si>
  <si>
    <t>FB-950P</t>
  </si>
  <si>
    <t>2-1/2  STEEL WELD TANK FLANGE</t>
  </si>
  <si>
    <t>675135044931</t>
  </si>
  <si>
    <t>FB-950Q</t>
  </si>
  <si>
    <t>3  STEEL WELD TANK FLANGE</t>
  </si>
  <si>
    <t>675135044948</t>
  </si>
  <si>
    <t>FB-950T</t>
  </si>
  <si>
    <t>4  STEEL WELD TANK FLANGE</t>
  </si>
  <si>
    <t>675135044955</t>
  </si>
  <si>
    <t>FG-100A</t>
  </si>
  <si>
    <t>1/8"       GALV MAL 90 "L"</t>
  </si>
  <si>
    <t>675135951109</t>
  </si>
  <si>
    <t>FG-</t>
  </si>
  <si>
    <t>FG-100C</t>
  </si>
  <si>
    <t>1/4"       GALV MAL 90 "L"</t>
  </si>
  <si>
    <t>675135951154</t>
  </si>
  <si>
    <t>FG-100E</t>
  </si>
  <si>
    <t>3/8"       GALV MAL 90 "L"</t>
  </si>
  <si>
    <t>675135951208</t>
  </si>
  <si>
    <t>FG-100G</t>
  </si>
  <si>
    <t>1/2"       GALV MAL 90 "L"</t>
  </si>
  <si>
    <t>675135951253</t>
  </si>
  <si>
    <t>FG-100I</t>
  </si>
  <si>
    <t>3/4"       GALV MAL 90 "L"</t>
  </si>
  <si>
    <t>675135951307</t>
  </si>
  <si>
    <t>FG-100K</t>
  </si>
  <si>
    <t>1"       GALV MAL 90 "L"</t>
  </si>
  <si>
    <t>675135951352</t>
  </si>
  <si>
    <t>FG-100L</t>
  </si>
  <si>
    <t>1-1/4"       GALV MAL 90 "L"</t>
  </si>
  <si>
    <t>675135951406</t>
  </si>
  <si>
    <t>FG-100M</t>
  </si>
  <si>
    <t>1-1/2"       GALV MAL 90 "L"</t>
  </si>
  <si>
    <t>675135951451</t>
  </si>
  <si>
    <t>FG-100N</t>
  </si>
  <si>
    <t>2"       GALV MAL 90 "L"</t>
  </si>
  <si>
    <t>675135951505</t>
  </si>
  <si>
    <t>FG-100P</t>
  </si>
  <si>
    <t>2-1/2"       GALV MAL 90 "L"</t>
  </si>
  <si>
    <t>675135951550</t>
  </si>
  <si>
    <t>FG-100Q</t>
  </si>
  <si>
    <t>3"       GALV MAL 90 "L"</t>
  </si>
  <si>
    <t>675135951604</t>
  </si>
  <si>
    <t>FG-100T</t>
  </si>
  <si>
    <t>4"       GALV MAL 90 "L"</t>
  </si>
  <si>
    <t>675135951659</t>
  </si>
  <si>
    <t>FG-100V</t>
  </si>
  <si>
    <t>5"      GALV MAL 90 "L"</t>
  </si>
  <si>
    <t>675135026159</t>
  </si>
  <si>
    <t>FG-101G</t>
  </si>
  <si>
    <t>1/2" GALV MAL SIDE OUTLET L</t>
  </si>
  <si>
    <t>675135049530</t>
  </si>
  <si>
    <t>FG-101I</t>
  </si>
  <si>
    <t>3/4" GALV MAL SIDE OUTLET L</t>
  </si>
  <si>
    <t>675135049547</t>
  </si>
  <si>
    <t>FG-101K</t>
  </si>
  <si>
    <t>1" GALV MAL SIDE OUTLET L</t>
  </si>
  <si>
    <t>675135049554</t>
  </si>
  <si>
    <t>FG-101L</t>
  </si>
  <si>
    <t>1-1/4" GALV MAL SIDE OUTLET L</t>
  </si>
  <si>
    <t>675135049561</t>
  </si>
  <si>
    <t>FG-101M</t>
  </si>
  <si>
    <t>1-1/2" GALV MAL SIDE OUTLET L</t>
  </si>
  <si>
    <t>675135049578</t>
  </si>
  <si>
    <t>FG-101N</t>
  </si>
  <si>
    <t>2" GALV MAL SIDE OUTLET L</t>
  </si>
  <si>
    <t>675135049585</t>
  </si>
  <si>
    <t>FG-105CA</t>
  </si>
  <si>
    <t>1/4" X 1/8"  GALV MAL 90 "L"</t>
  </si>
  <si>
    <t>FG-105EC</t>
  </si>
  <si>
    <t>3/8" X 1/4"  GALV MAL 90 "L"</t>
  </si>
  <si>
    <t>FG-105GC</t>
  </si>
  <si>
    <t>1/2" X 1/4"  GALV MAL 90 "L"</t>
  </si>
  <si>
    <t>675135026166</t>
  </si>
  <si>
    <t>FG-105GE</t>
  </si>
  <si>
    <t>1/2" X 3/8"  GALV MAL 90 "L"</t>
  </si>
  <si>
    <t>675135049592</t>
  </si>
  <si>
    <t>FG-105IA</t>
  </si>
  <si>
    <t>3/4" X 1/8"  GALV MAL 90 "L"</t>
  </si>
  <si>
    <t>FG-105IC</t>
  </si>
  <si>
    <t>3/4" X 1/4"  GALV MAL 90 "L"</t>
  </si>
  <si>
    <t>675135026173</t>
  </si>
  <si>
    <t>FG-105IE</t>
  </si>
  <si>
    <t>3/4" X 3/8"  GALV MAL 90 "L"</t>
  </si>
  <si>
    <t>675135026180</t>
  </si>
  <si>
    <t>FG-105IG</t>
  </si>
  <si>
    <t>3/4" X 1/2"  GALV MAL 90 "L"</t>
  </si>
  <si>
    <t>675135952106</t>
  </si>
  <si>
    <t>FG-105KC</t>
  </si>
  <si>
    <t>1" X 1/4"  GALV MAL 90 "L"</t>
  </si>
  <si>
    <t>675135026197</t>
  </si>
  <si>
    <t>FG-105KG</t>
  </si>
  <si>
    <t>1" X 1/2"  GALV MAL 90 "L"</t>
  </si>
  <si>
    <t>675135952151</t>
  </si>
  <si>
    <t>FG-105KI</t>
  </si>
  <si>
    <t>1" X 3/4"  GALV MAL 90 "L"</t>
  </si>
  <si>
    <t>675135952205</t>
  </si>
  <si>
    <t>FG-105LE</t>
  </si>
  <si>
    <t>1-1/4" X 3/8"  GALV MAL 90 "L"</t>
  </si>
  <si>
    <t>675135026203</t>
  </si>
  <si>
    <t>FG-105LG</t>
  </si>
  <si>
    <t>1-1/4" X 1/2"  GALV MAL 90 "L"</t>
  </si>
  <si>
    <t>675135026210</t>
  </si>
  <si>
    <t>FG-105LI</t>
  </si>
  <si>
    <t>1-1/4" X 3/4"  GALV MAL 90 "L"</t>
  </si>
  <si>
    <t>675135049608</t>
  </si>
  <si>
    <t>FG-105LK</t>
  </si>
  <si>
    <t>1-1/4" X 1"    GALV MAL 90 "L"</t>
  </si>
  <si>
    <t>675135952304</t>
  </si>
  <si>
    <t>FG-105MG</t>
  </si>
  <si>
    <t>1-1/2" X 1/2"  GALV MAL 90 "L"</t>
  </si>
  <si>
    <t>675135026227</t>
  </si>
  <si>
    <t>FG-105MI</t>
  </si>
  <si>
    <t>1-1/2" X 3/4"  GALV MAL 90 "L"</t>
  </si>
  <si>
    <t>675135049615</t>
  </si>
  <si>
    <t>FG-105MK</t>
  </si>
  <si>
    <t>1-1/2" X 1"  GALV MAL 90 "L"</t>
  </si>
  <si>
    <t>675135049622</t>
  </si>
  <si>
    <t>FG-105NG</t>
  </si>
  <si>
    <t>2" X  1/2"  GALV MAL 90 "L"</t>
  </si>
  <si>
    <t>FG-105NI</t>
  </si>
  <si>
    <t>2" X  3/4"  GALV MAL 90 "L"</t>
  </si>
  <si>
    <t>675135026234</t>
  </si>
  <si>
    <t>FG-105NK</t>
  </si>
  <si>
    <t>2" X  1"   GALV MAL 90 "L"</t>
  </si>
  <si>
    <t>675135026241</t>
  </si>
  <si>
    <t>FG-105NL</t>
  </si>
  <si>
    <t>2" X 1-1/4"  GALV MAL 90 "L"</t>
  </si>
  <si>
    <t>675135049646</t>
  </si>
  <si>
    <t>FG-105NM</t>
  </si>
  <si>
    <t>2" X 1-1/2"  GALV MAL 90 "L"</t>
  </si>
  <si>
    <t>675135049653</t>
  </si>
  <si>
    <t>FG-105QN</t>
  </si>
  <si>
    <t>3" X  2"  GALV MAL 90 "L"</t>
  </si>
  <si>
    <t>FG-140A</t>
  </si>
  <si>
    <t>1/8"       GALV MAL 45 "L"</t>
  </si>
  <si>
    <t>675135953103</t>
  </si>
  <si>
    <t>FG-140C</t>
  </si>
  <si>
    <t>1/4"       GALV MAL 45 "L"</t>
  </si>
  <si>
    <t>675135953158</t>
  </si>
  <si>
    <t>FG-140E</t>
  </si>
  <si>
    <t>3/8"       GALV MAL 45 "L"</t>
  </si>
  <si>
    <t>675135953202</t>
  </si>
  <si>
    <t>FG-140G</t>
  </si>
  <si>
    <t>1/2"       GALV MAL 45 "L"</t>
  </si>
  <si>
    <t>675135953257</t>
  </si>
  <si>
    <t>FG-140I</t>
  </si>
  <si>
    <t>3/4"       GALV MAL 45 "L"</t>
  </si>
  <si>
    <t>675135953301</t>
  </si>
  <si>
    <t>FG-140K</t>
  </si>
  <si>
    <t>1"       GALV MAL 45 "L"</t>
  </si>
  <si>
    <t>675135953356</t>
  </si>
  <si>
    <t>FG-140L</t>
  </si>
  <si>
    <t>1-1/4"       GALV MAL 45 "L"</t>
  </si>
  <si>
    <t>675135953400</t>
  </si>
  <si>
    <t>FG-140M</t>
  </si>
  <si>
    <t>1-1/2"       GALV MAL 45 "L"</t>
  </si>
  <si>
    <t>675135953455</t>
  </si>
  <si>
    <t>FG-140N</t>
  </si>
  <si>
    <t>2"       GALV MAL 45 "L"</t>
  </si>
  <si>
    <t>675135953509</t>
  </si>
  <si>
    <t>FG-140P</t>
  </si>
  <si>
    <t>2-1/2"       GALV MAL 45 "L"</t>
  </si>
  <si>
    <t>675135953554</t>
  </si>
  <si>
    <t>FG-140Q</t>
  </si>
  <si>
    <t>3"       GALV MAL 45 "L"</t>
  </si>
  <si>
    <t>675135953608</t>
  </si>
  <si>
    <t>FG-140T</t>
  </si>
  <si>
    <t>4"       GALV MAL 45 "L"</t>
  </si>
  <si>
    <t>675135953653</t>
  </si>
  <si>
    <t>FG-140W</t>
  </si>
  <si>
    <t>6"       GALV MAL 45 "L"</t>
  </si>
  <si>
    <t>675135026258</t>
  </si>
  <si>
    <t>FG-160A</t>
  </si>
  <si>
    <t>1/8"       GALV MAL STR 90 L</t>
  </si>
  <si>
    <t>675135954100</t>
  </si>
  <si>
    <t>FG-160C</t>
  </si>
  <si>
    <t>1/4"       GALV MAL STR 90 L</t>
  </si>
  <si>
    <t>675135954155</t>
  </si>
  <si>
    <t>FG-160E</t>
  </si>
  <si>
    <t>3/8"       GALV MAL STR 90 L</t>
  </si>
  <si>
    <t>675135954209</t>
  </si>
  <si>
    <t>FG-160G</t>
  </si>
  <si>
    <t>1/2"       GALV MAL STR 90 L</t>
  </si>
  <si>
    <t>675135954254</t>
  </si>
  <si>
    <t>FG-160I</t>
  </si>
  <si>
    <t>3/4"       GALV MAL STR 90 L</t>
  </si>
  <si>
    <t>675135954308</t>
  </si>
  <si>
    <t>FG-160K</t>
  </si>
  <si>
    <t>1"       GALV MAL STR 90 L</t>
  </si>
  <si>
    <t>675135954353</t>
  </si>
  <si>
    <t>FG-160L</t>
  </si>
  <si>
    <t>1-1/4"       GALV MAL STR 90 L</t>
  </si>
  <si>
    <t>675135954407</t>
  </si>
  <si>
    <t>FG-160M</t>
  </si>
  <si>
    <t>1-1/2"       GALV MAL STR 90 L</t>
  </si>
  <si>
    <t>675135954452</t>
  </si>
  <si>
    <t>FG-160N</t>
  </si>
  <si>
    <t>2"       GALV MAL STR 90 L</t>
  </si>
  <si>
    <t>675135954506</t>
  </si>
  <si>
    <t>FG-160P</t>
  </si>
  <si>
    <t>2-1/2"       GALV MAL STR 90 L</t>
  </si>
  <si>
    <t>675135954551</t>
  </si>
  <si>
    <t>FG-160Q</t>
  </si>
  <si>
    <t>3"       GALV MAL STR 90 L</t>
  </si>
  <si>
    <t>675135954605</t>
  </si>
  <si>
    <t>FG-160T</t>
  </si>
  <si>
    <t>4"       GALV MAL STR 90 L</t>
  </si>
  <si>
    <t>675135954650</t>
  </si>
  <si>
    <t>FG-180A</t>
  </si>
  <si>
    <t>1/8"     GALV MAL STR 45 L</t>
  </si>
  <si>
    <t>675135026265</t>
  </si>
  <si>
    <t>FG-180C</t>
  </si>
  <si>
    <t>1/4"     GALV MAL STR 45 L</t>
  </si>
  <si>
    <t>675135026272</t>
  </si>
  <si>
    <t>FG-180E</t>
  </si>
  <si>
    <t>3/8"     GALV MAL STR 45 L</t>
  </si>
  <si>
    <t>FG-180G</t>
  </si>
  <si>
    <t>1/2"     GALV MAL STR 45 L</t>
  </si>
  <si>
    <t>675135049660</t>
  </si>
  <si>
    <t>FG-180I</t>
  </si>
  <si>
    <t>3/4"     GALV MAL STR 45 L</t>
  </si>
  <si>
    <t>675135049677</t>
  </si>
  <si>
    <t>FG-180K</t>
  </si>
  <si>
    <t>1"     GALV MAL STR 45 L</t>
  </si>
  <si>
    <t>675135049684</t>
  </si>
  <si>
    <t>FG-180L</t>
  </si>
  <si>
    <t>1-1/4"     GALV MAL STR 45 L</t>
  </si>
  <si>
    <t>675135049691</t>
  </si>
  <si>
    <t>FG-180M</t>
  </si>
  <si>
    <t>1-1/2"     GALV MAL STR 45 L</t>
  </si>
  <si>
    <t>675135049707</t>
  </si>
  <si>
    <t>FG-180N</t>
  </si>
  <si>
    <t>2"     GALV MAL STR 45 L</t>
  </si>
  <si>
    <t>675135049714</t>
  </si>
  <si>
    <t>FG-180P</t>
  </si>
  <si>
    <t>2-1/2" GALV MAL STR 45 L</t>
  </si>
  <si>
    <t>675135026289</t>
  </si>
  <si>
    <t>FG-180Q</t>
  </si>
  <si>
    <t>3"     GALV MAL STR 45 L</t>
  </si>
  <si>
    <t>675135026296</t>
  </si>
  <si>
    <t>FG-180T</t>
  </si>
  <si>
    <t>4"     GALV MAL STR 45 L</t>
  </si>
  <si>
    <t>675135026302</t>
  </si>
  <si>
    <t>FG-200A</t>
  </si>
  <si>
    <t>1/8"       GALV MAL TEE</t>
  </si>
  <si>
    <t>675135955107</t>
  </si>
  <si>
    <t>FG-200C</t>
  </si>
  <si>
    <t>1/4"       GALV MAL TEE</t>
  </si>
  <si>
    <t>675135955152</t>
  </si>
  <si>
    <t>FG-200E</t>
  </si>
  <si>
    <t>3/8"       GALV MAL TEE</t>
  </si>
  <si>
    <t>675135955206</t>
  </si>
  <si>
    <t>FG-200G</t>
  </si>
  <si>
    <t>1/2"       GALV MAL TEE</t>
  </si>
  <si>
    <t>675135955251</t>
  </si>
  <si>
    <t>FG-200I</t>
  </si>
  <si>
    <t>3/4"       GALV MAL TEE</t>
  </si>
  <si>
    <t>675135955305</t>
  </si>
  <si>
    <t>FG-200K</t>
  </si>
  <si>
    <t>1"       GALV MAL TEE</t>
  </si>
  <si>
    <t>675135955350</t>
  </si>
  <si>
    <t>FG-200L</t>
  </si>
  <si>
    <t>1-1/4"       GALV MAL TEE</t>
  </si>
  <si>
    <t>675135955404</t>
  </si>
  <si>
    <t>FG-200M</t>
  </si>
  <si>
    <t>1-1/2"       GALV MAL TEE</t>
  </si>
  <si>
    <t>675135955459</t>
  </si>
  <si>
    <t>FG-200N</t>
  </si>
  <si>
    <t>2"       GALV MAL TEE</t>
  </si>
  <si>
    <t>675135955503</t>
  </si>
  <si>
    <t>FG-200P</t>
  </si>
  <si>
    <t>2-1/2"       GALV MAL TEE</t>
  </si>
  <si>
    <t>675135955558</t>
  </si>
  <si>
    <t>FG-200Q</t>
  </si>
  <si>
    <t>3"       GALV MAL TEE</t>
  </si>
  <si>
    <t>675135955602</t>
  </si>
  <si>
    <t>FG-200R</t>
  </si>
  <si>
    <t>3-1/2"       GALV MAL TEE</t>
  </si>
  <si>
    <t>FG-200T</t>
  </si>
  <si>
    <t>4"       GALV MAL TEE</t>
  </si>
  <si>
    <t>675135955657</t>
  </si>
  <si>
    <t>FG-200V</t>
  </si>
  <si>
    <t>5"       GALV MAL TEE</t>
  </si>
  <si>
    <t>675135026319</t>
  </si>
  <si>
    <t>FG-200W</t>
  </si>
  <si>
    <t>6"       GALV MAL TEE</t>
  </si>
  <si>
    <t>675135026326</t>
  </si>
  <si>
    <t>FG-201G</t>
  </si>
  <si>
    <t>1/2" GALV MAL SIDE OUT TEE</t>
  </si>
  <si>
    <t>675135049721</t>
  </si>
  <si>
    <t>FG-201I</t>
  </si>
  <si>
    <t>3/4" GALV MAL SIDE OUT TEE</t>
  </si>
  <si>
    <t>675135049738</t>
  </si>
  <si>
    <t>FG-201K</t>
  </si>
  <si>
    <t>1" GALV MAL SIDE OUT TEE</t>
  </si>
  <si>
    <t>675135049745</t>
  </si>
  <si>
    <t>FG-201L</t>
  </si>
  <si>
    <t>1-1/4" GALV MAL SIDE OUT TEE</t>
  </si>
  <si>
    <t>675135049752</t>
  </si>
  <si>
    <t>FG-201M</t>
  </si>
  <si>
    <t>1-1/2" GALV MAL SIDE OUT TEE</t>
  </si>
  <si>
    <t>675135049769</t>
  </si>
  <si>
    <t>FG-201N</t>
  </si>
  <si>
    <t>2" GALV MAL SIDE OUT TEE</t>
  </si>
  <si>
    <t>675135049776</t>
  </si>
  <si>
    <t>FG-204GGI</t>
  </si>
  <si>
    <t>1/2" X 3/4" GALV MAL B-H TEE</t>
  </si>
  <si>
    <t>675135956104</t>
  </si>
  <si>
    <t>FG-204IIK</t>
  </si>
  <si>
    <t>3/4" X  1" GALV MAL B-H TEE</t>
  </si>
  <si>
    <t>675135049783</t>
  </si>
  <si>
    <t>FG-204KKL</t>
  </si>
  <si>
    <t>1" X 1-1/4" GALV MAL B-H TEE</t>
  </si>
  <si>
    <t>675135026333</t>
  </si>
  <si>
    <t>FG-204KKM</t>
  </si>
  <si>
    <t>1" X 1-1/2" GALV MAL B-H TEE</t>
  </si>
  <si>
    <t>FG-204LLM</t>
  </si>
  <si>
    <t>1-1/4 X 1-1/2 GALV MAL B-H TEE</t>
  </si>
  <si>
    <t>675135026340</t>
  </si>
  <si>
    <t>FG-204LLN</t>
  </si>
  <si>
    <t>1-1/4 X  2 GALV MAL B-H TEE</t>
  </si>
  <si>
    <t>FG-204MMN</t>
  </si>
  <si>
    <t>1-1/2" X  2"  GALV MAL B-H TEE</t>
  </si>
  <si>
    <t>675135026357</t>
  </si>
  <si>
    <t>FG-204QQR</t>
  </si>
  <si>
    <t>3" X 3-1/2" GALV MAL B-H TEE</t>
  </si>
  <si>
    <t>FG-205ECE</t>
  </si>
  <si>
    <t>3/8 X 1/4 X 3/8  GALV MAL TEE</t>
  </si>
  <si>
    <t>FG-205EEC</t>
  </si>
  <si>
    <t>3/8" X 1/4"    GALV MAL TEE</t>
  </si>
  <si>
    <t>FG-205GEE</t>
  </si>
  <si>
    <t>1/2 X 3/8 X 3/8  GALV MAL TEE</t>
  </si>
  <si>
    <t>FG-205GEG</t>
  </si>
  <si>
    <t>1/2 X 3/8 X 1/2  GALV MAL TEE</t>
  </si>
  <si>
    <t>FG-205GGC</t>
  </si>
  <si>
    <t>1/2" X 1/4"    GALV MAL TEE</t>
  </si>
  <si>
    <t>675135026364</t>
  </si>
  <si>
    <t>FG-205GGE</t>
  </si>
  <si>
    <t>1/2" X 3/8"    GALV MAL TEE</t>
  </si>
  <si>
    <t>675135026371</t>
  </si>
  <si>
    <t>FG-205IGG</t>
  </si>
  <si>
    <t>3/4" X 1/2" X 1/2" GAL MAL TEE</t>
  </si>
  <si>
    <t>675135957088</t>
  </si>
  <si>
    <t>FG-205IGI</t>
  </si>
  <si>
    <t>3/4" X 1/2" X 3/4" GAL MAL TEE</t>
  </si>
  <si>
    <t>675135957149</t>
  </si>
  <si>
    <t>FG-205IIC</t>
  </si>
  <si>
    <t>3/4" X 1/4"    GALV MAL TEE</t>
  </si>
  <si>
    <t>FG-205IIE</t>
  </si>
  <si>
    <t>3/4" X 3/8"    GALV MAL TEE</t>
  </si>
  <si>
    <t>675135026388</t>
  </si>
  <si>
    <t>FG-205IIG</t>
  </si>
  <si>
    <t>3/4" X 1/2"    GALV MAL TEE</t>
  </si>
  <si>
    <t>675135957101</t>
  </si>
  <si>
    <t>FG-205KGG</t>
  </si>
  <si>
    <t>1 X 1/2 X 1/2    GALV MAL TEE</t>
  </si>
  <si>
    <t>675135026395</t>
  </si>
  <si>
    <t>FG-205KGI</t>
  </si>
  <si>
    <t>1 X 1/2 X 3/4    GALV MAL TEE</t>
  </si>
  <si>
    <t>FG-205KGK</t>
  </si>
  <si>
    <t>1 X 1/2 X 1     GALV MAL TEE</t>
  </si>
  <si>
    <t>675135049790</t>
  </si>
  <si>
    <t>FG-205KIG</t>
  </si>
  <si>
    <t>1 X 3/4 X 1/2   GALV MAL TEE</t>
  </si>
  <si>
    <t>675135957279</t>
  </si>
  <si>
    <t>FG-205KII</t>
  </si>
  <si>
    <t>1 X 3/4 X 3/4   GALV MAL TEE</t>
  </si>
  <si>
    <t>6751359    8</t>
  </si>
  <si>
    <t>FG-205KIK</t>
  </si>
  <si>
    <t>1 X 3/4 X 1     GALV MAL TEE</t>
  </si>
  <si>
    <t>675135957132</t>
  </si>
  <si>
    <t>FG-205KKE</t>
  </si>
  <si>
    <t>1 X 3/8     GALV MAL TEE</t>
  </si>
  <si>
    <t>675135026401</t>
  </si>
  <si>
    <t>FG-205KKG</t>
  </si>
  <si>
    <t>1" X 1/2"    GALV MAL TEE</t>
  </si>
  <si>
    <t>675135957156</t>
  </si>
  <si>
    <t>FG-205KKI</t>
  </si>
  <si>
    <t>1" X 3/4"    GALV MAL TEE</t>
  </si>
  <si>
    <t>FG-205LGG</t>
  </si>
  <si>
    <t>1-1/4 X 1/2 X 1/2 GALV MAL TEE</t>
  </si>
  <si>
    <t>FG-205LGI</t>
  </si>
  <si>
    <t>1-1/4 X 1/2 X 3/4 GALV MAL TEE</t>
  </si>
  <si>
    <t>FG-205LGK</t>
  </si>
  <si>
    <t>1-1/4 X 1/2 X 1    GALV TEE</t>
  </si>
  <si>
    <t>FG-205LGL</t>
  </si>
  <si>
    <t>1-1/4 X 1/2 X 1-1/4 GALV TEE</t>
  </si>
  <si>
    <t>FG-205LIG</t>
  </si>
  <si>
    <t>1-1/4 X 3/4 X 1/2 GALV MAL TEE</t>
  </si>
  <si>
    <t>FG-205LII</t>
  </si>
  <si>
    <t>1-1/4 X 3/4 X 3/4 GALV MAL TEE</t>
  </si>
  <si>
    <t>675135049806</t>
  </si>
  <si>
    <t>FG-205LIK</t>
  </si>
  <si>
    <t>1-1/4 X 3/4 X 1  GALV MAL TEE</t>
  </si>
  <si>
    <t>675135049813</t>
  </si>
  <si>
    <t>FG-205LIL</t>
  </si>
  <si>
    <t>1-1/4 X 3/4 X 1-1/4 GALV TEE</t>
  </si>
  <si>
    <t>675135026418</t>
  </si>
  <si>
    <t>FG-205LKG</t>
  </si>
  <si>
    <t>1-1/4 X 1 X 1/2  GALV MAL TEE</t>
  </si>
  <si>
    <t>675135026425</t>
  </si>
  <si>
    <t>FG-205LKI</t>
  </si>
  <si>
    <t>1-1/4 X 1 X 3/4  GALV MAL TEE</t>
  </si>
  <si>
    <t>675135049820</t>
  </si>
  <si>
    <t>FG-205LKK</t>
  </si>
  <si>
    <t>1-1/4" X 1" X 1" GALV MAL TEE</t>
  </si>
  <si>
    <t>675135049837</t>
  </si>
  <si>
    <t>FG-205LKL</t>
  </si>
  <si>
    <t>1-1/4 X 1 X 1-1/4   GALV TEE</t>
  </si>
  <si>
    <t>FG-205LLE</t>
  </si>
  <si>
    <t>1-1/4" X  3/8"  GALV MAL TEE</t>
  </si>
  <si>
    <t>675135026432</t>
  </si>
  <si>
    <t>FG-205LLG</t>
  </si>
  <si>
    <t>1-1/4" X  1/2"  GALV MAL TEE</t>
  </si>
  <si>
    <t>675135957231</t>
  </si>
  <si>
    <t>FG-205LLI</t>
  </si>
  <si>
    <t>1-1/4" X 3/4"  GALV MAL TEE</t>
  </si>
  <si>
    <t>675135957248</t>
  </si>
  <si>
    <t>FG-205LLK</t>
  </si>
  <si>
    <t>1-1/4" X   1"    GALV MAL TEE</t>
  </si>
  <si>
    <t>675135957255</t>
  </si>
  <si>
    <t>FG-205MGM</t>
  </si>
  <si>
    <t>1-1/2 X 1/2 X 1-1/2  GALV TEE</t>
  </si>
  <si>
    <t>FG-205MII</t>
  </si>
  <si>
    <t>1-1/2 X 3/4 X 3/4 GALV MAL TEE</t>
  </si>
  <si>
    <t>675135049844</t>
  </si>
  <si>
    <t>FG-205MIK</t>
  </si>
  <si>
    <t>1-1/2 X 3/4 X 1  GALV MAL TEE</t>
  </si>
  <si>
    <t>675135026449</t>
  </si>
  <si>
    <t>FG-205MIM</t>
  </si>
  <si>
    <t>1-1/2 X 3/4 X 1-1/2  GALV TEE</t>
  </si>
  <si>
    <t>FG-205MKG</t>
  </si>
  <si>
    <t>1-1/2" X 1" X 1/2"   GALV TEE</t>
  </si>
  <si>
    <t>675135026456</t>
  </si>
  <si>
    <t>FG-205MKI</t>
  </si>
  <si>
    <t>1-1/2" X 1" X 3/4"   GALV TEE</t>
  </si>
  <si>
    <t>675135026463</t>
  </si>
  <si>
    <t>FG-205MLG</t>
  </si>
  <si>
    <t>1-1/2 X 1-1/4 X 1/2  GALV TEE</t>
  </si>
  <si>
    <t>FG-205MMG</t>
  </si>
  <si>
    <t>1-1/2" X 1/2"   GALV MAL TEE</t>
  </si>
  <si>
    <t>675135049882</t>
  </si>
  <si>
    <t>FG-205MMI</t>
  </si>
  <si>
    <t>1-1/2" X 3/4"    GALV MAL TEE</t>
  </si>
  <si>
    <t>675135049899</t>
  </si>
  <si>
    <t>FG-205MMK</t>
  </si>
  <si>
    <t>1-1/2" X  1"     GALV MAL TEE</t>
  </si>
  <si>
    <t>675135957293</t>
  </si>
  <si>
    <t>FG-205MML</t>
  </si>
  <si>
    <t>1-1/2" X 1-1/4"  GALV MAL TEE</t>
  </si>
  <si>
    <t>675135957309</t>
  </si>
  <si>
    <t>FG-205NGN</t>
  </si>
  <si>
    <t>2" X 1/2" X  2" GALV MAL TEE</t>
  </si>
  <si>
    <t>675135026470</t>
  </si>
  <si>
    <t>FG-205NII</t>
  </si>
  <si>
    <t>2" X 3/4" X 3/4" GALV MAL TEE</t>
  </si>
  <si>
    <t>675135049905</t>
  </si>
  <si>
    <t>FG-205NIN</t>
  </si>
  <si>
    <t>2" X 3/4" X 2"  GALV MAL TEE</t>
  </si>
  <si>
    <t>FG-205NKN</t>
  </si>
  <si>
    <t>2" X 1" X 2"   GALV MAL TEE</t>
  </si>
  <si>
    <t>675135049912</t>
  </si>
  <si>
    <t>FG-205NLL</t>
  </si>
  <si>
    <t>2 X 1-1/4 X 1-1/4 GALV MAL TEE</t>
  </si>
  <si>
    <t>FG-205NLN</t>
  </si>
  <si>
    <t>2 X 1-1/4 X 2  GALV MAL TEE</t>
  </si>
  <si>
    <t>FG-205NMI</t>
  </si>
  <si>
    <t>2 X 1-1/2 X 3/4   GALV MAL TEE</t>
  </si>
  <si>
    <t>675135026487</t>
  </si>
  <si>
    <t>FG-205NMK</t>
  </si>
  <si>
    <t>2 X 1-1/2 X 1   GALV MAL TEE</t>
  </si>
  <si>
    <t>FG-205NNG</t>
  </si>
  <si>
    <t>2" X 1/2"    GALV MAL TEE</t>
  </si>
  <si>
    <t>675135049936</t>
  </si>
  <si>
    <t>FG-205NNI</t>
  </si>
  <si>
    <t>2" X 3/4"    GALV MAL TEE</t>
  </si>
  <si>
    <t>675135957323</t>
  </si>
  <si>
    <t>FG-205NNK</t>
  </si>
  <si>
    <t>2" X 1"      GALV MAL TEE</t>
  </si>
  <si>
    <t>675135049943</t>
  </si>
  <si>
    <t>FG-205NNL</t>
  </si>
  <si>
    <t>2" X 1-1/4"  GALV MAL TEE</t>
  </si>
  <si>
    <t>675135049950</t>
  </si>
  <si>
    <t>FG-205NNM</t>
  </si>
  <si>
    <t>2" X 1-1/2"  GALV MAL TEE</t>
  </si>
  <si>
    <t>675135957354</t>
  </si>
  <si>
    <t>FG-205PPI</t>
  </si>
  <si>
    <t>2-1/2" X  3/4"  GALV MAL TEE</t>
  </si>
  <si>
    <t>FG-205PPL</t>
  </si>
  <si>
    <t>2-1/2" X 1-1/4"  GALV MAL TEE</t>
  </si>
  <si>
    <t>FG-205PPM</t>
  </si>
  <si>
    <t>2-1/2" X 1-1/2"  GALV MAL TEE</t>
  </si>
  <si>
    <t>675135026494</t>
  </si>
  <si>
    <t>FG-205PPN</t>
  </si>
  <si>
    <t>2-1/2" X  2"   GALV MAL TEE</t>
  </si>
  <si>
    <t>675135026500</t>
  </si>
  <si>
    <t>FG-205QQK</t>
  </si>
  <si>
    <t>3" X 1"   GALV MAL TEE</t>
  </si>
  <si>
    <t>675135049967</t>
  </si>
  <si>
    <t>FG-205QQL</t>
  </si>
  <si>
    <t>3" X 1-1/4" GALV MAL TEE</t>
  </si>
  <si>
    <t>675135049974</t>
  </si>
  <si>
    <t>FG-205QQM</t>
  </si>
  <si>
    <t>3" X 1-1/2" GALV MAL TEE</t>
  </si>
  <si>
    <t>675135049981</t>
  </si>
  <si>
    <t>FG-205QQN</t>
  </si>
  <si>
    <t>3" X 2"   GALV MAL TEE</t>
  </si>
  <si>
    <t>675135049998</t>
  </si>
  <si>
    <t>FG-205QQP</t>
  </si>
  <si>
    <t>3" X 2-1/2"  GALV MAL TEE</t>
  </si>
  <si>
    <t>FG-205TTK</t>
  </si>
  <si>
    <t>4" X  1"   GALV MAL TEE</t>
  </si>
  <si>
    <t>FG-205TTN</t>
  </si>
  <si>
    <t>4" X  2"   GALV MAL TEE</t>
  </si>
  <si>
    <t>FG-205TTP</t>
  </si>
  <si>
    <t>4" X 2-1/2" GALV MAL TEE</t>
  </si>
  <si>
    <t>675135026517</t>
  </si>
  <si>
    <t>FG-205TTQ</t>
  </si>
  <si>
    <t>4" X  3"   GALV MAL TEE</t>
  </si>
  <si>
    <t>FG-300A</t>
  </si>
  <si>
    <t>1/8"       GALV MAL CAP</t>
  </si>
  <si>
    <t>675135026524</t>
  </si>
  <si>
    <t>FG-300C</t>
  </si>
  <si>
    <t>1/4"       GALV MAL CAP</t>
  </si>
  <si>
    <t>675135026531</t>
  </si>
  <si>
    <t>FG-300E</t>
  </si>
  <si>
    <t>3/8"       GALV MAL CAP</t>
  </si>
  <si>
    <t>675135026548</t>
  </si>
  <si>
    <t>FG-300G</t>
  </si>
  <si>
    <t>1/2"       GALV MAL CAP</t>
  </si>
  <si>
    <t>675135958108</t>
  </si>
  <si>
    <t>FG-300I</t>
  </si>
  <si>
    <t>3/4"       GALV MAL CAP</t>
  </si>
  <si>
    <t>675135958153</t>
  </si>
  <si>
    <t>FG-300K</t>
  </si>
  <si>
    <t>1"       GALV MAL CAP</t>
  </si>
  <si>
    <t>675135958207</t>
  </si>
  <si>
    <t>FG-300L</t>
  </si>
  <si>
    <t>1-1/4"       GALV MAL CAP</t>
  </si>
  <si>
    <t>675135958252</t>
  </si>
  <si>
    <t>FG-300M</t>
  </si>
  <si>
    <t>1-1/2"       GALV MAL CAP</t>
  </si>
  <si>
    <t>675135958306</t>
  </si>
  <si>
    <t>FG-300N</t>
  </si>
  <si>
    <t>2"       GALV MAL CAP</t>
  </si>
  <si>
    <t>675135958351</t>
  </si>
  <si>
    <t>FG-300P</t>
  </si>
  <si>
    <t>2-1/2"       GALV MAL CAP</t>
  </si>
  <si>
    <t>675135958405</t>
  </si>
  <si>
    <t>FG-300Q</t>
  </si>
  <si>
    <t>3"       GALV MAL CAP</t>
  </si>
  <si>
    <t>675135958450</t>
  </si>
  <si>
    <t>FG-300R</t>
  </si>
  <si>
    <t>3-1/2"       GALV MAL CAP</t>
  </si>
  <si>
    <t>675135027064</t>
  </si>
  <si>
    <t>FG-300T</t>
  </si>
  <si>
    <t>4"       GALV MAL CAP</t>
  </si>
  <si>
    <t>675135958504</t>
  </si>
  <si>
    <t>FG-300V</t>
  </si>
  <si>
    <t>5"       GALV MAL CAP</t>
  </si>
  <si>
    <t>675135026555</t>
  </si>
  <si>
    <t>FG-300W</t>
  </si>
  <si>
    <t>6"       GALV MAL CAP</t>
  </si>
  <si>
    <t>675135026562</t>
  </si>
  <si>
    <t>FG-400C</t>
  </si>
  <si>
    <t>1/4"    GALV MAL SQ HD PLUG</t>
  </si>
  <si>
    <t>675135026579</t>
  </si>
  <si>
    <t>FG-400E</t>
  </si>
  <si>
    <t>3/8"    GALV MAL SQ HD PLUG</t>
  </si>
  <si>
    <t>675135026586</t>
  </si>
  <si>
    <t>FG-400G</t>
  </si>
  <si>
    <t>1/2"    GALV MAL SQ HD PLUG</t>
  </si>
  <si>
    <t>675135050000</t>
  </si>
  <si>
    <t>FG-400I</t>
  </si>
  <si>
    <t>3/4"    GALV MAL SQ HD PLUG</t>
  </si>
  <si>
    <t>675135050017</t>
  </si>
  <si>
    <t>FG-400K</t>
  </si>
  <si>
    <t>1"     GALV MAL SQ HD PLUG</t>
  </si>
  <si>
    <t>675135959105</t>
  </si>
  <si>
    <t>FG-400L</t>
  </si>
  <si>
    <t>1-1/4"     GALV MAL SQ HD PLUG</t>
  </si>
  <si>
    <t>675135959150</t>
  </si>
  <si>
    <t>FG-400M</t>
  </si>
  <si>
    <t>1-1/2"     GALV MAL SQ HD PLUG</t>
  </si>
  <si>
    <t>675135959204</t>
  </si>
  <si>
    <t>FG-400N</t>
  </si>
  <si>
    <t>2"     GALV MAL SQ HD PLUG</t>
  </si>
  <si>
    <t>675135959259</t>
  </si>
  <si>
    <t>FG-400P</t>
  </si>
  <si>
    <t>2-1/2"     GALV MAL SQ HD PLUG</t>
  </si>
  <si>
    <t>675135959303</t>
  </si>
  <si>
    <t>FG-400Q</t>
  </si>
  <si>
    <t>3"     GALV MAL SQ HD PLUG</t>
  </si>
  <si>
    <t>675135959358</t>
  </si>
  <si>
    <t>FG-400T</t>
  </si>
  <si>
    <t>4"     GALV MAL SQ HD PLUG</t>
  </si>
  <si>
    <t>675135959402</t>
  </si>
  <si>
    <t>FG-400V</t>
  </si>
  <si>
    <t>5"    GALV MAL SQ HD PLUG</t>
  </si>
  <si>
    <t>675135026593</t>
  </si>
  <si>
    <t>FG-400W</t>
  </si>
  <si>
    <t>6"    GALV MAL SQ HD PLUG</t>
  </si>
  <si>
    <t>675135026609</t>
  </si>
  <si>
    <t>FG-500A</t>
  </si>
  <si>
    <t>1/8"     GALV MAL CROSS</t>
  </si>
  <si>
    <t>675135026616</t>
  </si>
  <si>
    <t>FG-500C</t>
  </si>
  <si>
    <t>1/4"     GALV MAL CROSS</t>
  </si>
  <si>
    <t>FG-500E</t>
  </si>
  <si>
    <t>3/8"     GALV MAL CROSS</t>
  </si>
  <si>
    <t>FG-500G</t>
  </si>
  <si>
    <t>1/2"     GALV MAL CROSS</t>
  </si>
  <si>
    <t>675135050024</t>
  </si>
  <si>
    <t>FG-500I</t>
  </si>
  <si>
    <t>3/4"     GALV MAL CROSS</t>
  </si>
  <si>
    <t>675135960309</t>
  </si>
  <si>
    <t>FG-500K</t>
  </si>
  <si>
    <t>1"     GALV MAL CROSS</t>
  </si>
  <si>
    <t>675135050031</t>
  </si>
  <si>
    <t>FG-500L</t>
  </si>
  <si>
    <t>1-1/4"     GALV MAL CROSS</t>
  </si>
  <si>
    <t>675135050048</t>
  </si>
  <si>
    <t>FG-500M</t>
  </si>
  <si>
    <t>1-1/2"     GALV MAL CROSS</t>
  </si>
  <si>
    <t>675135050055</t>
  </si>
  <si>
    <t>FG-500N</t>
  </si>
  <si>
    <t>2"     GALV MAL CROSS</t>
  </si>
  <si>
    <t>675135050062</t>
  </si>
  <si>
    <t>FG-500P</t>
  </si>
  <si>
    <t>2-1/2"     GALV MAL CROSS</t>
  </si>
  <si>
    <t>FG-500Q</t>
  </si>
  <si>
    <t>3"     GALV MAL CROSS</t>
  </si>
  <si>
    <t>FG-600CA</t>
  </si>
  <si>
    <t>1/4" X 1/8"   GALV HEX BUSH</t>
  </si>
  <si>
    <t>675135026623</t>
  </si>
  <si>
    <t>FG-600EA</t>
  </si>
  <si>
    <t>3/8" X 1/8"   GALV HEX BUSH</t>
  </si>
  <si>
    <t>675135026630</t>
  </si>
  <si>
    <t>FG-600EC</t>
  </si>
  <si>
    <t>3/8" X 1/4"   GALV HEX BUSH</t>
  </si>
  <si>
    <t>FG-600GA</t>
  </si>
  <si>
    <t>1/2" X 1/8"   GALV HEX BUSH</t>
  </si>
  <si>
    <t>675135026647</t>
  </si>
  <si>
    <t>FG-600IA</t>
  </si>
  <si>
    <t>3/4" X 1/8"   GALV HEX BUSH</t>
  </si>
  <si>
    <t>FG-600IC</t>
  </si>
  <si>
    <t>3/4" X 1/4"   GALV HEX BUSH</t>
  </si>
  <si>
    <t>675135026654</t>
  </si>
  <si>
    <t>FG-600IE</t>
  </si>
  <si>
    <t>3/4" X 3/8"   GALV HEX BUSH</t>
  </si>
  <si>
    <t>675135026661</t>
  </si>
  <si>
    <t>FG-600KC</t>
  </si>
  <si>
    <t>1" X 1/4"   GALV HEX BUSH</t>
  </si>
  <si>
    <t>675135026678</t>
  </si>
  <si>
    <t>FG-600KE</t>
  </si>
  <si>
    <t>1" X 3/8"   GALV HEX BUSH</t>
  </si>
  <si>
    <t>675135026685</t>
  </si>
  <si>
    <t>FG-600KG</t>
  </si>
  <si>
    <t>1" X 1/2"   GALV HEX BUSH</t>
  </si>
  <si>
    <t>675135961115</t>
  </si>
  <si>
    <t>FG-600KI</t>
  </si>
  <si>
    <t>1" X 3/4"   GALV HEX BUSH</t>
  </si>
  <si>
    <t>675135961146</t>
  </si>
  <si>
    <t>FG-600LC</t>
  </si>
  <si>
    <t>1-1/4" X 1/4"   GALV HEX BUSH</t>
  </si>
  <si>
    <t>675135050109</t>
  </si>
  <si>
    <t>FG-600LG</t>
  </si>
  <si>
    <t>1-1/4" X 1/2"   GALV HEX BUSH</t>
  </si>
  <si>
    <t>675135961177</t>
  </si>
  <si>
    <t>FG-600LI</t>
  </si>
  <si>
    <t>1-1/4" X 3/4"   GALV HEX BUSH</t>
  </si>
  <si>
    <t>675135961207</t>
  </si>
  <si>
    <t>FG-600LK</t>
  </si>
  <si>
    <t>1-1/4" X 1"     GALV HEX BUSH</t>
  </si>
  <si>
    <t>675135961238</t>
  </si>
  <si>
    <t>FG-600ME</t>
  </si>
  <si>
    <t>1-1/2" X 3/8"   GALV HEX BUSH</t>
  </si>
  <si>
    <t>FG-600MG</t>
  </si>
  <si>
    <t>1-1/2" X 1/2"   GALV HEX BUSH</t>
  </si>
  <si>
    <t>675135050116</t>
  </si>
  <si>
    <t>FG-600MI</t>
  </si>
  <si>
    <t>1-1/2" X 3/4"   GALV HEX BUSH</t>
  </si>
  <si>
    <t>675135961269</t>
  </si>
  <si>
    <t>FG-600MK</t>
  </si>
  <si>
    <t>1-1/2" X 1"     GALV HEX BUSH</t>
  </si>
  <si>
    <t>675135961290</t>
  </si>
  <si>
    <t>FG-600ML</t>
  </si>
  <si>
    <t>1-1/2" X 1-1/4" GALV HEX BUSH</t>
  </si>
  <si>
    <t>675135961320</t>
  </si>
  <si>
    <t>FG-600NC</t>
  </si>
  <si>
    <t>2" X 1/4"   GALV HEX BUSH</t>
  </si>
  <si>
    <t>FG-600NE</t>
  </si>
  <si>
    <t>2" X 3/8"   GALV HEX BUSH</t>
  </si>
  <si>
    <t>FG-600NG</t>
  </si>
  <si>
    <t>2" X 1/2"   GALV HEX BUSH</t>
  </si>
  <si>
    <t>675135050123</t>
  </si>
  <si>
    <t>FG-600NI</t>
  </si>
  <si>
    <t>2" X 3/4"   GALV HEX BUSH</t>
  </si>
  <si>
    <t>675135961351</t>
  </si>
  <si>
    <t>FG-600NK</t>
  </si>
  <si>
    <t>2" X 1"     GALV HEX BUSH</t>
  </si>
  <si>
    <t>675135961382</t>
  </si>
  <si>
    <t>FG-600NL</t>
  </si>
  <si>
    <t>2" X 1-1/4" GALV HEX BUSH</t>
  </si>
  <si>
    <t>675135961412</t>
  </si>
  <si>
    <t>FG-600NM</t>
  </si>
  <si>
    <t>2" X 1-1/2" GALV HEX BUSH</t>
  </si>
  <si>
    <t>675135961443</t>
  </si>
  <si>
    <t>FG-600PG</t>
  </si>
  <si>
    <t>2-1/2" X 1/2"   GALV HEX BUSH</t>
  </si>
  <si>
    <t>675135026692</t>
  </si>
  <si>
    <t>FG-600PI</t>
  </si>
  <si>
    <t>2-1/2" X 3/4"   GALV HEX BUSH</t>
  </si>
  <si>
    <t>675135026708</t>
  </si>
  <si>
    <t>FG-600PK</t>
  </si>
  <si>
    <t>2-1/2" X  1"    GALV HEX BUSH</t>
  </si>
  <si>
    <t>675135050130</t>
  </si>
  <si>
    <t>FG-600PL</t>
  </si>
  <si>
    <t>2-1/2" X 1-1/4" GALV HEX BUSH</t>
  </si>
  <si>
    <t>675135050147</t>
  </si>
  <si>
    <t>FG-600PM</t>
  </si>
  <si>
    <t>2-1/2" X 1-1/2" GALV HEX BUSH</t>
  </si>
  <si>
    <t>675135050154</t>
  </si>
  <si>
    <t>FG-600PN</t>
  </si>
  <si>
    <t>2-1/2" X 2"     GALV HEX BUSH</t>
  </si>
  <si>
    <t>675135961474</t>
  </si>
  <si>
    <t>FG-600QI</t>
  </si>
  <si>
    <t>3" X 3/4"   GALV HEX BUSH</t>
  </si>
  <si>
    <t>FG-600QK</t>
  </si>
  <si>
    <t>3" X 1"    GALV HEX BUSH</t>
  </si>
  <si>
    <t>675135050161</t>
  </si>
  <si>
    <t>FG-600QL</t>
  </si>
  <si>
    <t>3" X 1-1/4" GALV HEX BUSH</t>
  </si>
  <si>
    <t>675135050178</t>
  </si>
  <si>
    <t>FG-600QM</t>
  </si>
  <si>
    <t>3" X 1-1/2" GALV HEX BUSH</t>
  </si>
  <si>
    <t>675135050185</t>
  </si>
  <si>
    <t>FG-600QN</t>
  </si>
  <si>
    <t>3" X 2"     GALV HEX BUSH</t>
  </si>
  <si>
    <t>675135961504</t>
  </si>
  <si>
    <t>FG-600QP</t>
  </si>
  <si>
    <t>3" X 2-1/2" GALV HEX BUSH</t>
  </si>
  <si>
    <t>675135961535</t>
  </si>
  <si>
    <t>FG-600TL</t>
  </si>
  <si>
    <t>4" X 1-1/4" GALV HEX BUSH</t>
  </si>
  <si>
    <t>675135026715</t>
  </si>
  <si>
    <t>FG-600TM</t>
  </si>
  <si>
    <t>4" X 1-1/2" GALV HEX BUSH</t>
  </si>
  <si>
    <t>675135050192</t>
  </si>
  <si>
    <t>FG-600TN</t>
  </si>
  <si>
    <t>4" X 2"     GALV HEX BUSH</t>
  </si>
  <si>
    <t>675135961566</t>
  </si>
  <si>
    <t>FG-600TP</t>
  </si>
  <si>
    <t>4" X 2-1/2" GALV HEX BUSH</t>
  </si>
  <si>
    <t>675135961597</t>
  </si>
  <si>
    <t>FG-600TQ</t>
  </si>
  <si>
    <t>4" X 3"     GALV HEX BUSH</t>
  </si>
  <si>
    <t>675135961627</t>
  </si>
  <si>
    <t>FG-600WQ</t>
  </si>
  <si>
    <t>6" X 3"     GALV HEX BUSH</t>
  </si>
  <si>
    <t>FG-600WT</t>
  </si>
  <si>
    <t>6" X 4"     GALV HEX BUSH</t>
  </si>
  <si>
    <t>FG-600WV</t>
  </si>
  <si>
    <t>6" X 5"     GALV HEX BUSH</t>
  </si>
  <si>
    <t>FG-700A</t>
  </si>
  <si>
    <t>1/8"       GALV MAL CPLG</t>
  </si>
  <si>
    <t>675135962105</t>
  </si>
  <si>
    <t>FG-700C</t>
  </si>
  <si>
    <t>1/4"       GALV MAL CPLG</t>
  </si>
  <si>
    <t>675135962150</t>
  </si>
  <si>
    <t>FG-700E</t>
  </si>
  <si>
    <t>3/8"       GALV MAL CPLG</t>
  </si>
  <si>
    <t>675135962204</t>
  </si>
  <si>
    <t>FG-700G</t>
  </si>
  <si>
    <t>1/2"       GALV MAL CPLG</t>
  </si>
  <si>
    <t>675135962259</t>
  </si>
  <si>
    <t>FG-700I</t>
  </si>
  <si>
    <t>3/4"       GALV MAL CPLG</t>
  </si>
  <si>
    <t>675135962303</t>
  </si>
  <si>
    <t>FG-700K</t>
  </si>
  <si>
    <t>1"       GALV MAL CPLG</t>
  </si>
  <si>
    <t>675135962358</t>
  </si>
  <si>
    <t>FG-700L</t>
  </si>
  <si>
    <t>1-1/4"       GALV MAL CPLG</t>
  </si>
  <si>
    <t>675135962402</t>
  </si>
  <si>
    <t>FG-700M</t>
  </si>
  <si>
    <t>1-1/2"       GALV MAL CPLG</t>
  </si>
  <si>
    <t>675135962457</t>
  </si>
  <si>
    <t>FG-700N</t>
  </si>
  <si>
    <t>2"       GALV MAL CPLG</t>
  </si>
  <si>
    <t>675135962501</t>
  </si>
  <si>
    <t>FG-700P</t>
  </si>
  <si>
    <t>2-1/2"       GALV MAL CPLG</t>
  </si>
  <si>
    <t>675135962556</t>
  </si>
  <si>
    <t>FG-700Q</t>
  </si>
  <si>
    <t>3"       GALV MAL CPLG</t>
  </si>
  <si>
    <t>675135962600</t>
  </si>
  <si>
    <t>FG-700T</t>
  </si>
  <si>
    <t>4"       GALV MAL CPLG</t>
  </si>
  <si>
    <t>675135962655</t>
  </si>
  <si>
    <t>FG-705CA</t>
  </si>
  <si>
    <t>1/4" X 1/8"    GALV MAL RDCR</t>
  </si>
  <si>
    <t>675135963119</t>
  </si>
  <si>
    <t>FG-705EA</t>
  </si>
  <si>
    <t>3/8" X 1/8"    GALV MAL RDCR</t>
  </si>
  <si>
    <t>675135050215</t>
  </si>
  <si>
    <t>FG-705EC</t>
  </si>
  <si>
    <t>3/8" X 1/4"    GALV MAL RDCR</t>
  </si>
  <si>
    <t>675135963140</t>
  </si>
  <si>
    <t>FG-705GA</t>
  </si>
  <si>
    <t>1/2" X 1/8"    GALV MAL RDCR</t>
  </si>
  <si>
    <t>675135026722</t>
  </si>
  <si>
    <t>FG-705GC</t>
  </si>
  <si>
    <t>1/2" X 1/4"    GALV MAL RDCR</t>
  </si>
  <si>
    <t>675135963171</t>
  </si>
  <si>
    <t>FG-705GE</t>
  </si>
  <si>
    <t>1/2" X 3/8"    GALV MAL RDCR</t>
  </si>
  <si>
    <t>675135963201</t>
  </si>
  <si>
    <t>FG-705IA</t>
  </si>
  <si>
    <t>3/4" X 1/8"    GALV MAL RDCR</t>
  </si>
  <si>
    <t>FG-705IC</t>
  </si>
  <si>
    <t>3/4" X 1/4"    GALV MAL RDCR</t>
  </si>
  <si>
    <t>675135963232</t>
  </si>
  <si>
    <t>FG-705IE</t>
  </si>
  <si>
    <t>3/4" X 3/8"    GALV MAL RDCR</t>
  </si>
  <si>
    <t>675135963263</t>
  </si>
  <si>
    <t>FG-705IG</t>
  </si>
  <si>
    <t>3/4" X 1/2"    GALV MAL RDCR</t>
  </si>
  <si>
    <t>675135963294</t>
  </si>
  <si>
    <t>FG-705KC</t>
  </si>
  <si>
    <t>1" X 1/4"    GALV MAL RDCR</t>
  </si>
  <si>
    <t>FG-705KE</t>
  </si>
  <si>
    <t>1" X 3/8"    GALV MAL RDCR</t>
  </si>
  <si>
    <t>675135026739</t>
  </si>
  <si>
    <t>FG-705KG</t>
  </si>
  <si>
    <t>1" X 1/2"    GALV MAL RDCR</t>
  </si>
  <si>
    <t>675135963324</t>
  </si>
  <si>
    <t>FG-705KI</t>
  </si>
  <si>
    <t>1" X 3/4"    GALV MAL RDCR</t>
  </si>
  <si>
    <t>675135963355</t>
  </si>
  <si>
    <t>FG-705LE</t>
  </si>
  <si>
    <t>1-1/4" X 3/8"    GALV MAL RDCR</t>
  </si>
  <si>
    <t>675135026746</t>
  </si>
  <si>
    <t>FG-705LG</t>
  </si>
  <si>
    <t>1-1/4" X 1/2"    GALV MAL RDCR</t>
  </si>
  <si>
    <t>675135963386</t>
  </si>
  <si>
    <t>FG-705LI</t>
  </si>
  <si>
    <t>1-1/4" X 3/4"    GALV MAL RDCR</t>
  </si>
  <si>
    <t>675135963416</t>
  </si>
  <si>
    <t>FG-705LK</t>
  </si>
  <si>
    <t>1-1/4" X 1"      GALV MAL RDCR</t>
  </si>
  <si>
    <t>675135963447</t>
  </si>
  <si>
    <t>FG-705MG</t>
  </si>
  <si>
    <t>1-1/2" X 1/2"    GALV MAL RDCR</t>
  </si>
  <si>
    <t>675135963461</t>
  </si>
  <si>
    <t>FG-705MI</t>
  </si>
  <si>
    <t>1-1/2" X 3/4"    GALV MAL RDCR</t>
  </si>
  <si>
    <t>675135963478</t>
  </si>
  <si>
    <t>FG-705MK</t>
  </si>
  <si>
    <t>1-1/2" X 1"      GALV MAL RDCR</t>
  </si>
  <si>
    <t>675135963508</t>
  </si>
  <si>
    <t>FG-705ML</t>
  </si>
  <si>
    <t>1-1/2" X 1-1/4"  GALV MAL RDCR</t>
  </si>
  <si>
    <t>675135963539</t>
  </si>
  <si>
    <t>FG-705NG</t>
  </si>
  <si>
    <t>2" X 1/2"    GALV MAL RDCR</t>
  </si>
  <si>
    <t>675135050222</t>
  </si>
  <si>
    <t>FG-705NI</t>
  </si>
  <si>
    <t>2" X 3/4"    GALV MAL RDCR</t>
  </si>
  <si>
    <t>675135963560</t>
  </si>
  <si>
    <t>FG-705NK</t>
  </si>
  <si>
    <t>2" X 1"      GALV MAL RDCR</t>
  </si>
  <si>
    <t>675135963591</t>
  </si>
  <si>
    <t>FG-705NL</t>
  </si>
  <si>
    <t>2" X 1-1/4"  GALV MAL RDCR</t>
  </si>
  <si>
    <t>675135963621</t>
  </si>
  <si>
    <t>FG-705NM</t>
  </si>
  <si>
    <t>2" X 1-1/2"  GALV MAL RDCR</t>
  </si>
  <si>
    <t>675135963652</t>
  </si>
  <si>
    <t>FG-705PI</t>
  </si>
  <si>
    <t>2-1/2" X 3/4"    GALV MAL RDCR</t>
  </si>
  <si>
    <t>675135026753</t>
  </si>
  <si>
    <t>FG-705PK</t>
  </si>
  <si>
    <t>2-1/2" X   1"    GALV MAL RDCR</t>
  </si>
  <si>
    <t>675135026760</t>
  </si>
  <si>
    <t>FG-705PL</t>
  </si>
  <si>
    <t>2-1/2" X 1-1/4"  GALV MAL RDCR</t>
  </si>
  <si>
    <t>FG-705PM</t>
  </si>
  <si>
    <t>2-1/2" X 1-1/2"  GALV MAL RDCR</t>
  </si>
  <si>
    <t>675135050239</t>
  </si>
  <si>
    <t>FG-705PN</t>
  </si>
  <si>
    <t>2-1/2" X 2"      GALV MAL RDCR</t>
  </si>
  <si>
    <t>675135963683</t>
  </si>
  <si>
    <t>FG-705QI</t>
  </si>
  <si>
    <t>3" X 3/4" GALV MAL RDCR</t>
  </si>
  <si>
    <t>FG-705QK</t>
  </si>
  <si>
    <t>3" X  1" GALV MAL RDCR</t>
  </si>
  <si>
    <t>FG-705QL</t>
  </si>
  <si>
    <t>3" X 1-1/4" GALV MAL RDCR</t>
  </si>
  <si>
    <t>FG-705QM</t>
  </si>
  <si>
    <t>3" X 1-1/2" GALV MAL RDCR</t>
  </si>
  <si>
    <t>675135050246</t>
  </si>
  <si>
    <t>FG-705QN</t>
  </si>
  <si>
    <t>3" X 2"      GALV MAL RDCR</t>
  </si>
  <si>
    <t>675135963713</t>
  </si>
  <si>
    <t>FG-705QP</t>
  </si>
  <si>
    <t>3" X 2-1/2"  GALV MAL RDCR</t>
  </si>
  <si>
    <t>675135963744</t>
  </si>
  <si>
    <t>FG-705TM</t>
  </si>
  <si>
    <t>4" X 1-1/2"  GALV MAL RDCR</t>
  </si>
  <si>
    <t>675135026777</t>
  </si>
  <si>
    <t>FG-705TN</t>
  </si>
  <si>
    <t>4" X 2"      GALV MAL RDCR</t>
  </si>
  <si>
    <t>675135963775</t>
  </si>
  <si>
    <t>FG-705TP</t>
  </si>
  <si>
    <t>4" X 2-1/2"  GALV MAL RDCR</t>
  </si>
  <si>
    <t>675135963805</t>
  </si>
  <si>
    <t>FG-705TQ</t>
  </si>
  <si>
    <t>4" X 3"      GALV MAL RDCR</t>
  </si>
  <si>
    <t>675135963836</t>
  </si>
  <si>
    <t>FG-705WQ</t>
  </si>
  <si>
    <t>6" X  3"     GALV MAL RDCR</t>
  </si>
  <si>
    <t>FG-730G</t>
  </si>
  <si>
    <t>1/2"    GALV EXTENSION PIECE</t>
  </si>
  <si>
    <t>675135050253</t>
  </si>
  <si>
    <t>FG-730I</t>
  </si>
  <si>
    <t>3/4"    GALV EXTENSION PIECE</t>
  </si>
  <si>
    <t>675135050260</t>
  </si>
  <si>
    <t>FG-730K</t>
  </si>
  <si>
    <t>1"    GALV EXTENSION PIECE</t>
  </si>
  <si>
    <t>675135964109</t>
  </si>
  <si>
    <t>FG-780G</t>
  </si>
  <si>
    <t>1/2"       GALV MAL R&amp;L CPLG</t>
  </si>
  <si>
    <t>675135050277</t>
  </si>
  <si>
    <t>FG-780I</t>
  </si>
  <si>
    <t>3/4"       GALV MAL R&amp;L CPLG</t>
  </si>
  <si>
    <t>675135050284</t>
  </si>
  <si>
    <t>FG-780K</t>
  </si>
  <si>
    <t>1"       GALV MAL R&amp;L CPLG</t>
  </si>
  <si>
    <t>675135050291</t>
  </si>
  <si>
    <t>FG-780L</t>
  </si>
  <si>
    <t>1-1/4"       GALV MAL R&amp;L CPLG</t>
  </si>
  <si>
    <t>675135050307</t>
  </si>
  <si>
    <t>FG-780M</t>
  </si>
  <si>
    <t>1-1/2"       GALV MAL R&amp;L CPLG</t>
  </si>
  <si>
    <t>675135050314</t>
  </si>
  <si>
    <t>FG-780N</t>
  </si>
  <si>
    <t>2"       GALV MAL R&amp;L CPLG</t>
  </si>
  <si>
    <t>675135050321</t>
  </si>
  <si>
    <t>FG-780P</t>
  </si>
  <si>
    <t>2-1/2"       GALV MAL R&amp;L CPLG</t>
  </si>
  <si>
    <t>675135050338</t>
  </si>
  <si>
    <t>FG-LG</t>
  </si>
  <si>
    <t>FG-780Q</t>
  </si>
  <si>
    <t>3"       GALV MAL R&amp;L CPLG</t>
  </si>
  <si>
    <t>675135050345</t>
  </si>
  <si>
    <t>FG-785G</t>
  </si>
  <si>
    <t>1/2 GALV MALL R&amp;L COMBO SET</t>
  </si>
  <si>
    <t>675135047536</t>
  </si>
  <si>
    <t>FG-785I</t>
  </si>
  <si>
    <t>3/4 GALV MALL R&amp;L COMBO SET</t>
  </si>
  <si>
    <t>675135047543</t>
  </si>
  <si>
    <t>FG-785K</t>
  </si>
  <si>
    <t>1 GALV MALL R&amp;L COMBO SET</t>
  </si>
  <si>
    <t>675135047550</t>
  </si>
  <si>
    <t>FG-785L</t>
  </si>
  <si>
    <t>1-1/4 GALV MALL R&amp;L COMBO SET</t>
  </si>
  <si>
    <t>675135047567</t>
  </si>
  <si>
    <t>FG-785M</t>
  </si>
  <si>
    <t>1-1/2 GALV MALL R&amp;L COMBO SET</t>
  </si>
  <si>
    <t>675135047574</t>
  </si>
  <si>
    <t>FG-785N</t>
  </si>
  <si>
    <t>2 GALV MALL R&amp;L COMBO SET</t>
  </si>
  <si>
    <t>675135047581</t>
  </si>
  <si>
    <t>FG-785P</t>
  </si>
  <si>
    <t>2-1/2 GALV MALL R&amp;L COMBO SET</t>
  </si>
  <si>
    <t>675135047598</t>
  </si>
  <si>
    <t>FG-785Q</t>
  </si>
  <si>
    <t>3 GALV MALL R&amp;L COMBO SET</t>
  </si>
  <si>
    <t>675135047604</t>
  </si>
  <si>
    <t>FG-820A</t>
  </si>
  <si>
    <t>1/8"     GALV MAL B-S UNION</t>
  </si>
  <si>
    <t>675135965106</t>
  </si>
  <si>
    <t>FG-820C</t>
  </si>
  <si>
    <t>1/4"     GALV MAL B-S UNION</t>
  </si>
  <si>
    <t>675135965151</t>
  </si>
  <si>
    <t>FG-820E</t>
  </si>
  <si>
    <t>3/8"     GALV MAL B-S UNION</t>
  </si>
  <si>
    <t>675135965205</t>
  </si>
  <si>
    <t>FG-820G</t>
  </si>
  <si>
    <t>1/2"     GALV MAL B-S UNION</t>
  </si>
  <si>
    <t>675135965250</t>
  </si>
  <si>
    <t>FG-820I</t>
  </si>
  <si>
    <t>3/4"     GALV MAL B-S UNION</t>
  </si>
  <si>
    <t>675135965304</t>
  </si>
  <si>
    <t>FG-820K</t>
  </si>
  <si>
    <t>1"     GALV MAL B-S UNION</t>
  </si>
  <si>
    <t>675135965359</t>
  </si>
  <si>
    <t>FG-820L</t>
  </si>
  <si>
    <t>1-1/4"     GALV MAL B-S UNION</t>
  </si>
  <si>
    <t>675135965403</t>
  </si>
  <si>
    <t>FG-820M</t>
  </si>
  <si>
    <t>1-1/2"     GALV MAL B-S UNION</t>
  </si>
  <si>
    <t>675135965458</t>
  </si>
  <si>
    <t>FG-820N</t>
  </si>
  <si>
    <t>2"     GALV MAL B-S UNION</t>
  </si>
  <si>
    <t>675135965502</t>
  </si>
  <si>
    <t>FG-820P</t>
  </si>
  <si>
    <t>2-1/2"     GALV MAL B-S UNION</t>
  </si>
  <si>
    <t>675135965557</t>
  </si>
  <si>
    <t>FG-820Q</t>
  </si>
  <si>
    <t>3"     GALV MAL B-S UNION</t>
  </si>
  <si>
    <t>675135965601</t>
  </si>
  <si>
    <t>FG-820T</t>
  </si>
  <si>
    <t>4"     GALV MAL B-S UNION</t>
  </si>
  <si>
    <t>675135965656</t>
  </si>
  <si>
    <t>FG-900E</t>
  </si>
  <si>
    <t>3/8"   GALV MAL FLOOR FLANGE</t>
  </si>
  <si>
    <t>675135026784</t>
  </si>
  <si>
    <t>FG-900G</t>
  </si>
  <si>
    <t>1/2"   GALV MAL FLOOR FLANGE</t>
  </si>
  <si>
    <t>675135050369</t>
  </si>
  <si>
    <t>FG-900I</t>
  </si>
  <si>
    <t>3/4"   GALV MAL FLOOR FLANGE</t>
  </si>
  <si>
    <t>675135050376</t>
  </si>
  <si>
    <t>FG-900K</t>
  </si>
  <si>
    <t>1"   GALV MAL FLOOR FLANGE</t>
  </si>
  <si>
    <t>675135050383</t>
  </si>
  <si>
    <t>FG-900L</t>
  </si>
  <si>
    <t>1-1/4"   GALV MAL FLOOR FLANGE</t>
  </si>
  <si>
    <t>675135050390</t>
  </si>
  <si>
    <t>FG-900M</t>
  </si>
  <si>
    <t>1-1/2"   GALV MAL FLOOR FLANGE</t>
  </si>
  <si>
    <t>675135050406</t>
  </si>
  <si>
    <t>FG-900N</t>
  </si>
  <si>
    <t>2"   GALV MAL FLOOR FLANGE</t>
  </si>
  <si>
    <t>675135050413</t>
  </si>
  <si>
    <t>FG-910Q</t>
  </si>
  <si>
    <t>3"  GALV C.I. COMP. FLANGE</t>
  </si>
  <si>
    <t>FG-910T</t>
  </si>
  <si>
    <t>4"  GALV C.I. COMP. FLANGE</t>
  </si>
  <si>
    <t>FG-920G</t>
  </si>
  <si>
    <t>1/2"    GALV MAL LOCKNUT</t>
  </si>
  <si>
    <t>675135050420</t>
  </si>
  <si>
    <t>FG-920I</t>
  </si>
  <si>
    <t>3/4"    GALV MAL LOCKNUT</t>
  </si>
  <si>
    <t>675135050437</t>
  </si>
  <si>
    <t>FG-920K</t>
  </si>
  <si>
    <t>1"    GALV MAL LOCKNUT</t>
  </si>
  <si>
    <t>675135050444</t>
  </si>
  <si>
    <t>FG-920L</t>
  </si>
  <si>
    <t>1-1/4"    GALV MAL LOCKNUT</t>
  </si>
  <si>
    <t>675135050451</t>
  </si>
  <si>
    <t>FG-920M</t>
  </si>
  <si>
    <t>1-1/2"    GALV MAL LOCKNUT</t>
  </si>
  <si>
    <t>675135050468</t>
  </si>
  <si>
    <t>FG-920N</t>
  </si>
  <si>
    <t>2"    GALV MAL LOCKNUT</t>
  </si>
  <si>
    <t>675135050475</t>
  </si>
  <si>
    <t>FG-940G</t>
  </si>
  <si>
    <t>1/2"    GALV MAL WASTE NUT</t>
  </si>
  <si>
    <t>675135050482</t>
  </si>
  <si>
    <t>FG-940I</t>
  </si>
  <si>
    <t>3/4"    GALV MAL WASTE NUT</t>
  </si>
  <si>
    <t>675135050499</t>
  </si>
  <si>
    <t>300# FITTINGS</t>
  </si>
  <si>
    <t>M3F-0221</t>
  </si>
  <si>
    <t>Supersedes:   None (NEW PRODUCT)</t>
  </si>
  <si>
    <t>150# MALLEABLES on FIRST TAB</t>
  </si>
  <si>
    <t>FB3-100A</t>
  </si>
  <si>
    <t>1/8       BLK 300# MAL 90 L</t>
  </si>
  <si>
    <t>675135036097</t>
  </si>
  <si>
    <t>FB3</t>
  </si>
  <si>
    <t>FB3-100C</t>
  </si>
  <si>
    <t>1/4       BLK 300# MAL 90 L</t>
  </si>
  <si>
    <t>675135036103</t>
  </si>
  <si>
    <t>FB3-100E</t>
  </si>
  <si>
    <t>3/8       BLK 300# MAL 90 L</t>
  </si>
  <si>
    <t>675135036110</t>
  </si>
  <si>
    <t>FB3-100G</t>
  </si>
  <si>
    <t>1/2       BLK 300# MAL 90 L</t>
  </si>
  <si>
    <t>675135036127</t>
  </si>
  <si>
    <t>FB3-100I</t>
  </si>
  <si>
    <t>3/4       BLK 300# MAL 90 L</t>
  </si>
  <si>
    <t>675135036134</t>
  </si>
  <si>
    <t>FB3-100K</t>
  </si>
  <si>
    <t>1       BLK 300# MAL 90 L</t>
  </si>
  <si>
    <t>675135036141</t>
  </si>
  <si>
    <t>FB3-100L</t>
  </si>
  <si>
    <t>1-1/4       BLK 300# MAL 90 L</t>
  </si>
  <si>
    <t>675135036158</t>
  </si>
  <si>
    <t>FB3-100M</t>
  </si>
  <si>
    <t>1-1/2       BLK 300# MAL 90 L</t>
  </si>
  <si>
    <t>675135036165</t>
  </si>
  <si>
    <t>FB3-100N</t>
  </si>
  <si>
    <t>2       BLK 300# MAL 90 L</t>
  </si>
  <si>
    <t>675135036172</t>
  </si>
  <si>
    <t>FB3-100P</t>
  </si>
  <si>
    <t>2-1/2       BLK 300# MAL 90 L</t>
  </si>
  <si>
    <t>675135036189</t>
  </si>
  <si>
    <t>FB3-100Q</t>
  </si>
  <si>
    <t>3       BLK 300# MAL 90 L</t>
  </si>
  <si>
    <t>675135036196</t>
  </si>
  <si>
    <t>FB3-100T</t>
  </si>
  <si>
    <t>4       BLK 300# MAL 90 L</t>
  </si>
  <si>
    <t>675135036202</t>
  </si>
  <si>
    <t>FB3-100V</t>
  </si>
  <si>
    <t>5      BLK 300# MAL 90 L</t>
  </si>
  <si>
    <t>675135036219</t>
  </si>
  <si>
    <t>FB3-100W</t>
  </si>
  <si>
    <t>6       BLK 300# MAL 90 L</t>
  </si>
  <si>
    <t>675135036226</t>
  </si>
  <si>
    <t>FB3-105GC</t>
  </si>
  <si>
    <t>1/2 X 1/4  BLK 300# MAL 90 L</t>
  </si>
  <si>
    <t>675135036233</t>
  </si>
  <si>
    <t>FB3-105GE</t>
  </si>
  <si>
    <t>1/2 X 3/8  BLK 300# MAL 90 L</t>
  </si>
  <si>
    <t>675135036240</t>
  </si>
  <si>
    <t>FB3-105IC</t>
  </si>
  <si>
    <t>3/4 X 1/4  BLK 300# MAL 90 L</t>
  </si>
  <si>
    <t>675135036257</t>
  </si>
  <si>
    <t>FB3-105IG</t>
  </si>
  <si>
    <t>3/4 X 1/2  BLK 300# MAL 90 L</t>
  </si>
  <si>
    <t>675135036264</t>
  </si>
  <si>
    <t>FB3-105KC</t>
  </si>
  <si>
    <t>1 X 1/4  BLK 300# MAL 90 L</t>
  </si>
  <si>
    <t>675135036271</t>
  </si>
  <si>
    <t>FB3-105KG</t>
  </si>
  <si>
    <t>1 X 1/2  BLK 300# MAL 90 L</t>
  </si>
  <si>
    <t>675135036288</t>
  </si>
  <si>
    <t>FB3-105KI</t>
  </si>
  <si>
    <t>1 X 3/4  BLK 300# MAL 90 L</t>
  </si>
  <si>
    <t>675135036295</t>
  </si>
  <si>
    <t>FB3-105LE</t>
  </si>
  <si>
    <t>1-1/4 X 3/8   BLK 300# MAL 90</t>
  </si>
  <si>
    <t>675135036301</t>
  </si>
  <si>
    <t>FB3-105LG</t>
  </si>
  <si>
    <t>1-1/4 X 1/2  BLK 300# MAL 90 L</t>
  </si>
  <si>
    <t>675135036318</t>
  </si>
  <si>
    <t>FB3-105LI</t>
  </si>
  <si>
    <t>1-1/4 X 3/4   BLK 300# MAL 90</t>
  </si>
  <si>
    <t>675135036325</t>
  </si>
  <si>
    <t>FB3-105LK</t>
  </si>
  <si>
    <t>1-1/4 X  1   BLK 300# MAL 90 L</t>
  </si>
  <si>
    <t>675135036332</t>
  </si>
  <si>
    <t>FB3-105MG</t>
  </si>
  <si>
    <t>1-1/2 X 1/2  BLK 300# MAL 90 L</t>
  </si>
  <si>
    <t>675135036349</t>
  </si>
  <si>
    <t>FB3-105MI</t>
  </si>
  <si>
    <t>1-1/2 X 3/4   BLK 300# MAL 90</t>
  </si>
  <si>
    <t>675135036356</t>
  </si>
  <si>
    <t>FB3-105MK</t>
  </si>
  <si>
    <t>1-1/2 X  1   BLK 300# MAL 90 L</t>
  </si>
  <si>
    <t>675135036363</t>
  </si>
  <si>
    <t>FB3-105ML</t>
  </si>
  <si>
    <t>1-1/2 X 1-1/4 BLK 300# MAL 90</t>
  </si>
  <si>
    <t>675135036370</t>
  </si>
  <si>
    <t>FB3-105NL</t>
  </si>
  <si>
    <t>2 X 1-1/4  BLK 300# MAL 90 L</t>
  </si>
  <si>
    <t>675135036387</t>
  </si>
  <si>
    <t>FB3-140A</t>
  </si>
  <si>
    <t>1/8       BLK 300# MAL 45 L</t>
  </si>
  <si>
    <t>675135036394</t>
  </si>
  <si>
    <t>FB3-140C</t>
  </si>
  <si>
    <t>1/4       BLK 300# MAL 45 L</t>
  </si>
  <si>
    <t>675135036400</t>
  </si>
  <si>
    <t>FB3-140E</t>
  </si>
  <si>
    <t>3/8       BLK 300# MAL 45 L</t>
  </si>
  <si>
    <t>675135036417</t>
  </si>
  <si>
    <t>FB3-140G</t>
  </si>
  <si>
    <t>1/2       BLK 300# MAL 45 L</t>
  </si>
  <si>
    <t>675135036424</t>
  </si>
  <si>
    <t>FB3-140I</t>
  </si>
  <si>
    <t>3/4       BLK 300# MAL 45 L</t>
  </si>
  <si>
    <t>675135036431</t>
  </si>
  <si>
    <t>FB3-140K</t>
  </si>
  <si>
    <t>1       BLK 300# MAL 45 L</t>
  </si>
  <si>
    <t>675135036448</t>
  </si>
  <si>
    <t>FB3-140L</t>
  </si>
  <si>
    <t>1-1/4       BLK 300# MAL 45 L</t>
  </si>
  <si>
    <t>675135036455</t>
  </si>
  <si>
    <t>FB3-140M</t>
  </si>
  <si>
    <t>1-1/2       BLK 300# MAL 45 L</t>
  </si>
  <si>
    <t>675135036462</t>
  </si>
  <si>
    <t>FB3-140N</t>
  </si>
  <si>
    <t>2       BLK 300# MAL 45 L</t>
  </si>
  <si>
    <t>675135036479</t>
  </si>
  <si>
    <t>FB3-140P</t>
  </si>
  <si>
    <t>2-1/2       BLK 300# MAL 45 L</t>
  </si>
  <si>
    <t>675135036486</t>
  </si>
  <si>
    <t>FB3-140Q</t>
  </si>
  <si>
    <t>3       BLK 300# MAL 45 L</t>
  </si>
  <si>
    <t>675135036493</t>
  </si>
  <si>
    <t>FB3-140T</t>
  </si>
  <si>
    <t>4       BLK 300# MAL 45 L</t>
  </si>
  <si>
    <t>675135036509</t>
  </si>
  <si>
    <t>FB3-140W</t>
  </si>
  <si>
    <t>6       BLK 300# MAL 45 L</t>
  </si>
  <si>
    <t>675135036516</t>
  </si>
  <si>
    <t>FB3-160A</t>
  </si>
  <si>
    <t>1/8       BLK 300# MAL STR 90</t>
  </si>
  <si>
    <t>675135036523</t>
  </si>
  <si>
    <t>FB3-160C</t>
  </si>
  <si>
    <t>1/4       BLK 300# MAL STR 90</t>
  </si>
  <si>
    <t>675135036530</t>
  </si>
  <si>
    <t>FB3-160E</t>
  </si>
  <si>
    <t>3/8       BLK 300# MAL STR 90</t>
  </si>
  <si>
    <t>675135036547</t>
  </si>
  <si>
    <t>FB3-160G</t>
  </si>
  <si>
    <t>1/2       BLK 300# MAL STR 90</t>
  </si>
  <si>
    <t>675135036554</t>
  </si>
  <si>
    <t>FB3-160I</t>
  </si>
  <si>
    <t>3/4       BLK 300# MAL STR 90</t>
  </si>
  <si>
    <t>675135036561</t>
  </si>
  <si>
    <t>FB3-160K</t>
  </si>
  <si>
    <t>1       BLK 300# MAL STR 90 L</t>
  </si>
  <si>
    <t>675135036578</t>
  </si>
  <si>
    <t>FB3-160L</t>
  </si>
  <si>
    <t>1-1/4       BLK 300# MAL STR 90</t>
  </si>
  <si>
    <t>675135036585</t>
  </si>
  <si>
    <t>FB3-160M</t>
  </si>
  <si>
    <t>1-1/2       BLK 300# MAL STR 90</t>
  </si>
  <si>
    <t>675135036592</t>
  </si>
  <si>
    <t>FB3-160N</t>
  </si>
  <si>
    <t>2       BLK 300# MAL STR 90 L</t>
  </si>
  <si>
    <t>675135036608</t>
  </si>
  <si>
    <t>FB3-160P</t>
  </si>
  <si>
    <t>2-1/2       BLK 300# MAL STR 90</t>
  </si>
  <si>
    <t>675135036615</t>
  </si>
  <si>
    <t>FB3-160Q</t>
  </si>
  <si>
    <t>3       BLK 300# MAL STR 90 L</t>
  </si>
  <si>
    <t>675135036622</t>
  </si>
  <si>
    <t>FB3-160T</t>
  </si>
  <si>
    <t>4       BLK 300# MAL STR 90 L</t>
  </si>
  <si>
    <t>675135036639</t>
  </si>
  <si>
    <t>FB3-165KI</t>
  </si>
  <si>
    <t>1 X 3/4 BLK 300# MAL STR 90 L</t>
  </si>
  <si>
    <t>675135036646</t>
  </si>
  <si>
    <t>FB3-180A</t>
  </si>
  <si>
    <t>1/8     BLK 300# MAL STR 45 L</t>
  </si>
  <si>
    <t>675135036653</t>
  </si>
  <si>
    <t>FB3-180C</t>
  </si>
  <si>
    <t>1/4     BLK 300# MAL STR 45 L</t>
  </si>
  <si>
    <t>675135036660</t>
  </si>
  <si>
    <t>FB3-180E</t>
  </si>
  <si>
    <t>3/8     BLK 300# MAL STR 45 L</t>
  </si>
  <si>
    <t>675135036677</t>
  </si>
  <si>
    <t>FB3-180G</t>
  </si>
  <si>
    <t>1/2     BLK 300# MAL STR 45 L</t>
  </si>
  <si>
    <t>675135036684</t>
  </si>
  <si>
    <t>FB3-180I</t>
  </si>
  <si>
    <t>3/4     BLK 300# MAL STR 45 L</t>
  </si>
  <si>
    <t>675135036691</t>
  </si>
  <si>
    <t>FB3-180K</t>
  </si>
  <si>
    <t>1     BLK 300# MAL STR 45 L</t>
  </si>
  <si>
    <t>675135036707</t>
  </si>
  <si>
    <t>FB3-180L</t>
  </si>
  <si>
    <t>1-1/4     BLK 300# MAL STR 45</t>
  </si>
  <si>
    <t>675135036714</t>
  </si>
  <si>
    <t>FB3-180M</t>
  </si>
  <si>
    <t>1-1/2     BLK 300# MAL STR 45</t>
  </si>
  <si>
    <t>675135036721</t>
  </si>
  <si>
    <t>FB3-180N</t>
  </si>
  <si>
    <t>2     BLK 300# MAL STR 45 L</t>
  </si>
  <si>
    <t>675135036738</t>
  </si>
  <si>
    <t>FB3-180P</t>
  </si>
  <si>
    <t>2-1/2     BLK 300# MAL STR 45</t>
  </si>
  <si>
    <t>675135036745</t>
  </si>
  <si>
    <t>FB3-180Q</t>
  </si>
  <si>
    <t>3     BLK 300# MAL STR 45 L</t>
  </si>
  <si>
    <t>675135036752</t>
  </si>
  <si>
    <t>FB3-180T</t>
  </si>
  <si>
    <t>4     BLK 300# MAL STR 45 L</t>
  </si>
  <si>
    <t>675135036769</t>
  </si>
  <si>
    <t>FB3-200A</t>
  </si>
  <si>
    <t>1/8       BLK 300# MAL TEE</t>
  </si>
  <si>
    <t>675135036776</t>
  </si>
  <si>
    <t>FB3-200C</t>
  </si>
  <si>
    <t>1/4       BLK 300# MAL TEE</t>
  </si>
  <si>
    <t>675135036783</t>
  </si>
  <si>
    <t>FB3-200E</t>
  </si>
  <si>
    <t>3/8       BLK 300# MAL TEE</t>
  </si>
  <si>
    <t>675135036790</t>
  </si>
  <si>
    <t>FB3-200G</t>
  </si>
  <si>
    <t>1/2       BLK 300# MAL TEE</t>
  </si>
  <si>
    <t>675135036806</t>
  </si>
  <si>
    <t>FB3-200I</t>
  </si>
  <si>
    <t>3/4       BLK 300# MAL TEE</t>
  </si>
  <si>
    <t>675135036813</t>
  </si>
  <si>
    <t>FB3-200K</t>
  </si>
  <si>
    <t>1       BLK 300# MAL TEE</t>
  </si>
  <si>
    <t>675135036820</t>
  </si>
  <si>
    <t>FB3-200L</t>
  </si>
  <si>
    <t>1-1/4       BLK 300# MAL TEE</t>
  </si>
  <si>
    <t>675135036837</t>
  </si>
  <si>
    <t>FB3-200M</t>
  </si>
  <si>
    <t>1-1/2       BLK 300# MAL TEE</t>
  </si>
  <si>
    <t>675135036844</t>
  </si>
  <si>
    <t>FB3-200N</t>
  </si>
  <si>
    <t>2       BLK 300# MAL TEE</t>
  </si>
  <si>
    <t>675135036851</t>
  </si>
  <si>
    <t>FB3-200P</t>
  </si>
  <si>
    <t>2-1/2       BLK 300# MAL TEE</t>
  </si>
  <si>
    <t>675135036868</t>
  </si>
  <si>
    <t>FB3-200Q</t>
  </si>
  <si>
    <t>3       BLK 300# MAL TEE</t>
  </si>
  <si>
    <t>675135036875</t>
  </si>
  <si>
    <t>FB3-200T</t>
  </si>
  <si>
    <t>4       BLK 300# MAL TEE</t>
  </si>
  <si>
    <t>675135036882</t>
  </si>
  <si>
    <t>FB3-200V</t>
  </si>
  <si>
    <t>5       BLK 300# MAL TEE</t>
  </si>
  <si>
    <t>675135036899</t>
  </si>
  <si>
    <t>FB3-200W</t>
  </si>
  <si>
    <t>6       BLK 300# MAL TEE</t>
  </si>
  <si>
    <t>675135036905</t>
  </si>
  <si>
    <t>FB3-204GGI</t>
  </si>
  <si>
    <t>1/2 X 3/4    BLK 300# MAL TEE</t>
  </si>
  <si>
    <t>675135036912</t>
  </si>
  <si>
    <t>FB3-204IIK</t>
  </si>
  <si>
    <t>3/4 X  1    BLK 300# MAL TEE</t>
  </si>
  <si>
    <t>675135036929</t>
  </si>
  <si>
    <t>FB3-205EEC</t>
  </si>
  <si>
    <t>3/8 X 1/4    BLK 300# MAL TEE</t>
  </si>
  <si>
    <t>675135036936</t>
  </si>
  <si>
    <t>FB3-205GGC</t>
  </si>
  <si>
    <t>1/2 X 1/4    BLK 300# MAL TEE</t>
  </si>
  <si>
    <t>675135036943</t>
  </si>
  <si>
    <t>FB3-205GGE</t>
  </si>
  <si>
    <t>1/2 X 3/8    BLK 300# MAL TEE</t>
  </si>
  <si>
    <t>675135036950</t>
  </si>
  <si>
    <t>FB3-205IGG</t>
  </si>
  <si>
    <t>3/4 X 1/2 X 1/2 BLK 300# MAL T</t>
  </si>
  <si>
    <t>675135036967</t>
  </si>
  <si>
    <t>FB3-205IGI</t>
  </si>
  <si>
    <t>3/4 X 1/2 X 3/4 BLK 300# MAL T</t>
  </si>
  <si>
    <t>675135036974</t>
  </si>
  <si>
    <t>FB3-205IIC</t>
  </si>
  <si>
    <t>3/4 X 1/4    BLK 300# MAL TEE</t>
  </si>
  <si>
    <t>675135036981</t>
  </si>
  <si>
    <t>FB3-205IIE</t>
  </si>
  <si>
    <t>3/4 X 3/8    BLK 300# MAL TEE</t>
  </si>
  <si>
    <t>675135036998</t>
  </si>
  <si>
    <t>FB3-205IIG</t>
  </si>
  <si>
    <t>3/4 X 1/2    BLK 300# MAL TEE</t>
  </si>
  <si>
    <t>675135037001</t>
  </si>
  <si>
    <t>FB3-205KGG</t>
  </si>
  <si>
    <t>1 X 1/2 X 1/2  BLK 300# MAL T</t>
  </si>
  <si>
    <t>675135037018</t>
  </si>
  <si>
    <t>FB3-205KGI</t>
  </si>
  <si>
    <t>1 X 1/2 X 3/4  BLK 300# MAL T</t>
  </si>
  <si>
    <t>675135037025</t>
  </si>
  <si>
    <t>FB3-205KGK</t>
  </si>
  <si>
    <t>1 X 1/2 X 1    BLK 300# MAL T</t>
  </si>
  <si>
    <t>675135037032</t>
  </si>
  <si>
    <t>FB3-205KIG</t>
  </si>
  <si>
    <t>1 X 3/4 X 1/2  BLK 300# MAL T</t>
  </si>
  <si>
    <t>675135037049</t>
  </si>
  <si>
    <t>FB3-205KII</t>
  </si>
  <si>
    <t>1 X 3/4 X 3/4  BLK 300# MAL T</t>
  </si>
  <si>
    <t>675135037056</t>
  </si>
  <si>
    <t>FB3-205KIK</t>
  </si>
  <si>
    <t>1 X 3/4 X 1  BLK 300# MAL TEE</t>
  </si>
  <si>
    <t>675135037063</t>
  </si>
  <si>
    <t>FB3-205KKE</t>
  </si>
  <si>
    <t>1 X 1 X 3/8  BLK 300# MAL TEE</t>
  </si>
  <si>
    <t>675135037070</t>
  </si>
  <si>
    <t>FB3-205KKG</t>
  </si>
  <si>
    <t>1 X 1/2    BLK 300# MAL TEE</t>
  </si>
  <si>
    <t>675135037087</t>
  </si>
  <si>
    <t>FB3-205KKI</t>
  </si>
  <si>
    <t>1 X 3/4    BLK 300# MAL TEE</t>
  </si>
  <si>
    <t>675135037094</t>
  </si>
  <si>
    <t>FB3-205LII</t>
  </si>
  <si>
    <t>1-1/4 X 3/4 X 3/4  BLK 300#  T</t>
  </si>
  <si>
    <t>675135037100</t>
  </si>
  <si>
    <t>FB3-205LIK</t>
  </si>
  <si>
    <t>1-1/4 X 3/4 X 1      BLK 300# T</t>
  </si>
  <si>
    <t>675135037117</t>
  </si>
  <si>
    <t>FB3-205LIL</t>
  </si>
  <si>
    <t>1-1/4 X 3/4 X 1-1/4   BLK 300# T</t>
  </si>
  <si>
    <t>675135037124</t>
  </si>
  <si>
    <t>FB3-205LKG</t>
  </si>
  <si>
    <t>1-1/4 X 1 X 1/2   BLK 300# MAL T</t>
  </si>
  <si>
    <t>675135037131</t>
  </si>
  <si>
    <t>FB3-205LKI</t>
  </si>
  <si>
    <t>1-1/4 X 1 X 3/4   BLK 300# MAL T</t>
  </si>
  <si>
    <t>675135037148</t>
  </si>
  <si>
    <t>FB3-205LKK</t>
  </si>
  <si>
    <t>1-1/4 X 1 X 1  BLK 300# MAL T</t>
  </si>
  <si>
    <t>675135037155</t>
  </si>
  <si>
    <t>FB3-205LKL</t>
  </si>
  <si>
    <t>1-1/4 X 1 X 1-1/4  BLK 300# T</t>
  </si>
  <si>
    <t>675135037162</t>
  </si>
  <si>
    <t>FB3-205LLE</t>
  </si>
  <si>
    <t>1-1/4 X  3/8   BLK 300# MAL T</t>
  </si>
  <si>
    <t>675135037179</t>
  </si>
  <si>
    <t>FB3-205LLG</t>
  </si>
  <si>
    <t>1-1/4 X  1/2   BLK 300# MAL T</t>
  </si>
  <si>
    <t>675135037186</t>
  </si>
  <si>
    <t>FB3-205LLI</t>
  </si>
  <si>
    <t>1-1/4 X 3/4    BLK 300# MAL T</t>
  </si>
  <si>
    <t>675135037193</t>
  </si>
  <si>
    <t>FB3-205LLK</t>
  </si>
  <si>
    <t>1-1/4 X  1     BLK 300# MAL T</t>
  </si>
  <si>
    <t>675135037209</t>
  </si>
  <si>
    <t>FB3-205MIM</t>
  </si>
  <si>
    <t>1-1/2 X 3/4 X 1-1/2    BLK TEE</t>
  </si>
  <si>
    <t>675135037216</t>
  </si>
  <si>
    <t>FB3-205MLI</t>
  </si>
  <si>
    <t>675135037223</t>
  </si>
  <si>
    <t>FB3-205MLK</t>
  </si>
  <si>
    <t>1-1/2 X 1-1/4 X 1  BLK 300# T</t>
  </si>
  <si>
    <t>675135037230</t>
  </si>
  <si>
    <t>FB3-205MMG</t>
  </si>
  <si>
    <t>1-1/2 X 1/2    BLK 300# MAL T</t>
  </si>
  <si>
    <t>675135037247</t>
  </si>
  <si>
    <t>FB3-205MMI</t>
  </si>
  <si>
    <t>1-1/2 X 3/4    BLK 300# MAL T</t>
  </si>
  <si>
    <t>675135037254</t>
  </si>
  <si>
    <t>FB3-205MMK</t>
  </si>
  <si>
    <t>1-1/2 X 1      BLK 300# MAL T</t>
  </si>
  <si>
    <t>675135037261</t>
  </si>
  <si>
    <t>FB3-205MML</t>
  </si>
  <si>
    <t>1-1/2 X 1-1/4  BLK 300# MAL T</t>
  </si>
  <si>
    <t>675135037278</t>
  </si>
  <si>
    <t>FB3-205NNG</t>
  </si>
  <si>
    <t>2 X 1/2    BLK 300# MAL TEE</t>
  </si>
  <si>
    <t>675135037285</t>
  </si>
  <si>
    <t>FB3-205NNI</t>
  </si>
  <si>
    <t>2 X 3/4    BLK 300# MAL TEE</t>
  </si>
  <si>
    <t>675135037292</t>
  </si>
  <si>
    <t>FB3-205NNK</t>
  </si>
  <si>
    <t>2 X 1      BLK 300# MAL TEE</t>
  </si>
  <si>
    <t>675135037308</t>
  </si>
  <si>
    <t>FB3-205NNL</t>
  </si>
  <si>
    <t>2 X 1-1/4  BLK 300# MAL TEE</t>
  </si>
  <si>
    <t>675135037315</t>
  </si>
  <si>
    <t>FB3-205NNM</t>
  </si>
  <si>
    <t>2 X 1-1/2  BLK 300# MAL TEE</t>
  </si>
  <si>
    <t>675135037322</t>
  </si>
  <si>
    <t>FB3-205PPM</t>
  </si>
  <si>
    <t>2-1/2 X 1-1/2  BLK 300# MAL T</t>
  </si>
  <si>
    <t>675135037339</t>
  </si>
  <si>
    <t>FB3-205PPN</t>
  </si>
  <si>
    <t>2-1/2 X 2  BLK 300# MAL TEE</t>
  </si>
  <si>
    <t>675135037346</t>
  </si>
  <si>
    <t>FB3-205QQN</t>
  </si>
  <si>
    <t>3 X 2  BLK 300# MAL TEE</t>
  </si>
  <si>
    <t>675135037353</t>
  </si>
  <si>
    <t>FB3-205QQP</t>
  </si>
  <si>
    <t>3 X 2-1/2  BLK 300# MAL TEE</t>
  </si>
  <si>
    <t>675135037360</t>
  </si>
  <si>
    <t>FB3-205TTP</t>
  </si>
  <si>
    <t>4 X 2-1/2  BLK 300# MAL TEE</t>
  </si>
  <si>
    <t>675135037377</t>
  </si>
  <si>
    <t>FB3-205TTQ</t>
  </si>
  <si>
    <t>4 X 3   BLK 300# MAL TEE</t>
  </si>
  <si>
    <t>675135037384</t>
  </si>
  <si>
    <t>FB3-205WWT</t>
  </si>
  <si>
    <t>6 X 4   BLK 300# MAL TEE</t>
  </si>
  <si>
    <t>675135037391</t>
  </si>
  <si>
    <t>FB3-300C</t>
  </si>
  <si>
    <t>1/4       BLK 300# MAL CAP</t>
  </si>
  <si>
    <t>675135037407</t>
  </si>
  <si>
    <t>FB3-300E</t>
  </si>
  <si>
    <t>3/8       BLK 300# MAL CAP</t>
  </si>
  <si>
    <t>675135037414</t>
  </si>
  <si>
    <t>FB3-300G</t>
  </si>
  <si>
    <t>1/2       BLK 300# MAL CAP</t>
  </si>
  <si>
    <t>675135037421</t>
  </si>
  <si>
    <t>FB3-300I</t>
  </si>
  <si>
    <t>3/4       BLK 300# MAL CAP</t>
  </si>
  <si>
    <t>675135037438</t>
  </si>
  <si>
    <t>FB3-300K</t>
  </si>
  <si>
    <t>1       BLK 300# MAL CAP</t>
  </si>
  <si>
    <t>675135037445</t>
  </si>
  <si>
    <t>FB3-300L</t>
  </si>
  <si>
    <t>1-1/4       BLK 300# MAL CAP</t>
  </si>
  <si>
    <t>675135037452</t>
  </si>
  <si>
    <t>FB3-300M</t>
  </si>
  <si>
    <t>1-1/2       BLK 300# MAL CAP</t>
  </si>
  <si>
    <t>675135037469</t>
  </si>
  <si>
    <t>FB3-300N</t>
  </si>
  <si>
    <t>2       BLK 300# MAL CAP</t>
  </si>
  <si>
    <t>675135037476</t>
  </si>
  <si>
    <t>FB3-300P</t>
  </si>
  <si>
    <t>2-1/2       BLK 300# MAL CAP</t>
  </si>
  <si>
    <t>675135037483</t>
  </si>
  <si>
    <t>FB3-300Q</t>
  </si>
  <si>
    <t>3       BLK 300# MAL CAP</t>
  </si>
  <si>
    <t>675135037490</t>
  </si>
  <si>
    <t>FB3-300T</t>
  </si>
  <si>
    <t>4       BLK 300# MAL CAP</t>
  </si>
  <si>
    <t>675135037506</t>
  </si>
  <si>
    <t>FB3-300V</t>
  </si>
  <si>
    <t>5       BLK 300# MAL CAP</t>
  </si>
  <si>
    <t>675135037513</t>
  </si>
  <si>
    <t>FB3-300W</t>
  </si>
  <si>
    <t>6       BLK 300# MAL CAP</t>
  </si>
  <si>
    <t>675135037520</t>
  </si>
  <si>
    <t>FB3-500C</t>
  </si>
  <si>
    <t>1/4     BLK 300# MAL CROSS</t>
  </si>
  <si>
    <t>675135037537</t>
  </si>
  <si>
    <t>FB3-500G</t>
  </si>
  <si>
    <t>1/2     BLK 300# MAL CROSS</t>
  </si>
  <si>
    <t>675135037544</t>
  </si>
  <si>
    <t>FB3-500I</t>
  </si>
  <si>
    <t>3/4     BLK 300# MAL CROSS</t>
  </si>
  <si>
    <t>675135037551</t>
  </si>
  <si>
    <t>FB3-500K</t>
  </si>
  <si>
    <t>1     BLK 300# MAL CROSS</t>
  </si>
  <si>
    <t>675135037568</t>
  </si>
  <si>
    <t>FB3-500L</t>
  </si>
  <si>
    <t>1-1/4    BLK 300# MAL CROSS</t>
  </si>
  <si>
    <t>675135037575</t>
  </si>
  <si>
    <t>FB3-500M</t>
  </si>
  <si>
    <t>1-1/2    BLK 300# MAL CROSS</t>
  </si>
  <si>
    <t>675135037582</t>
  </si>
  <si>
    <t>FB3-500N</t>
  </si>
  <si>
    <t>2     BLK 300# MAL CROSS</t>
  </si>
  <si>
    <t>675135037599</t>
  </si>
  <si>
    <t>FB3-700A</t>
  </si>
  <si>
    <t>1/8       BLK 300# MAL CPLG</t>
  </si>
  <si>
    <t>675135037605</t>
  </si>
  <si>
    <t>FB3-700C</t>
  </si>
  <si>
    <t>1/4       BLK 300# MAL CPLG</t>
  </si>
  <si>
    <t>675135037612</t>
  </si>
  <si>
    <t>FB3-700E</t>
  </si>
  <si>
    <t>3/8       BLK 300# MAL CPLG</t>
  </si>
  <si>
    <t>675135037629</t>
  </si>
  <si>
    <t>FB3-700G</t>
  </si>
  <si>
    <t>1/2       BLK 300# MAL CPLG</t>
  </si>
  <si>
    <t>675135037636</t>
  </si>
  <si>
    <t>FB3-700I</t>
  </si>
  <si>
    <t>3/4       BLK 300# MAL CPLG</t>
  </si>
  <si>
    <t>675135037643</t>
  </si>
  <si>
    <t>FB3-700K</t>
  </si>
  <si>
    <t>1       BLK 300# MAL CPLG</t>
  </si>
  <si>
    <t>675135037650</t>
  </si>
  <si>
    <t>FB3-700L</t>
  </si>
  <si>
    <t>1-1/4       BLK 300# MAL CPLG</t>
  </si>
  <si>
    <t>675135037667</t>
  </si>
  <si>
    <t>FB3-700M</t>
  </si>
  <si>
    <t>1-1/2       BLK 300# MAL CPLG</t>
  </si>
  <si>
    <t>675135037674</t>
  </si>
  <si>
    <t>FB3-700N</t>
  </si>
  <si>
    <t>2       BLK 300# MAL CPLG</t>
  </si>
  <si>
    <t>675135037681</t>
  </si>
  <si>
    <t>FB3-700P</t>
  </si>
  <si>
    <t>2-1/2       BLK 300# MAL CPLG</t>
  </si>
  <si>
    <t>675135037698</t>
  </si>
  <si>
    <t>FB3-700Q</t>
  </si>
  <si>
    <t>3       BLK 300# MAL CPLG</t>
  </si>
  <si>
    <t>675135037704</t>
  </si>
  <si>
    <t>FB3-700T</t>
  </si>
  <si>
    <t>4       BLK 300# MAL CPLG</t>
  </si>
  <si>
    <t>675135037711</t>
  </si>
  <si>
    <t>FB3-700V</t>
  </si>
  <si>
    <t>5       BLK 300# MAL CPLG</t>
  </si>
  <si>
    <t>675135037728</t>
  </si>
  <si>
    <t>FB3-700W</t>
  </si>
  <si>
    <t>6       BLK 300# MAL CPLG</t>
  </si>
  <si>
    <t>675135037735</t>
  </si>
  <si>
    <t>FB3-705CA</t>
  </si>
  <si>
    <t>1/4 X 1/8    BLK 300# MAL RDCR</t>
  </si>
  <si>
    <t>675135037742</t>
  </si>
  <si>
    <t>FB3-705EA</t>
  </si>
  <si>
    <t>3/8 X 1/8    BLK 300# MAL RDCR</t>
  </si>
  <si>
    <t>675135037759</t>
  </si>
  <si>
    <t>FB3-705EC</t>
  </si>
  <si>
    <t>3/8 X 1/4    BLK 300# MAL RDCR</t>
  </si>
  <si>
    <t>675135037766</t>
  </si>
  <si>
    <t>FB3-705GA</t>
  </si>
  <si>
    <t>1/2 X 1/8    BLK 300# MAL RDCR</t>
  </si>
  <si>
    <t>675135037773</t>
  </si>
  <si>
    <t>FB3-705GC</t>
  </si>
  <si>
    <t>1/2 X 1/4    BLK 300# MAL RDCR</t>
  </si>
  <si>
    <t>675135037780</t>
  </si>
  <si>
    <t>FB3-705GE</t>
  </si>
  <si>
    <t>1/2 X 3/8    BLK 300# MAL RDCR</t>
  </si>
  <si>
    <t>675135037797</t>
  </si>
  <si>
    <t>FB3-705IC</t>
  </si>
  <si>
    <t>3/4 X 1/4    BLK 300# MAL RDCR</t>
  </si>
  <si>
    <t>675135037803</t>
  </si>
  <si>
    <t>FB3-705IE</t>
  </si>
  <si>
    <t>3/4 X 3/8    BLK 300# MAL RDCR</t>
  </si>
  <si>
    <t>675135037810</t>
  </si>
  <si>
    <t>FB3-705IG</t>
  </si>
  <si>
    <t>3/4 X 1/2    BLK 300# MAL RDCR</t>
  </si>
  <si>
    <t>675135037827</t>
  </si>
  <si>
    <t>FB3-705KC</t>
  </si>
  <si>
    <t>1 X 1/4    BLK 300# MAL RDCR</t>
  </si>
  <si>
    <t>675135037834</t>
  </si>
  <si>
    <t>FB3-705KG</t>
  </si>
  <si>
    <t>1 X 1/2    BLK 300# MAL RDCR</t>
  </si>
  <si>
    <t>675135037841</t>
  </si>
  <si>
    <t>FB3-705KI</t>
  </si>
  <si>
    <t>1 X 3/4    BLK 300# MAL RDCR</t>
  </si>
  <si>
    <t>675135037858</t>
  </si>
  <si>
    <t>FB3-705LE</t>
  </si>
  <si>
    <t>1-1/4 X 3/8    BLK 300# MAL RD</t>
  </si>
  <si>
    <t>675135037865</t>
  </si>
  <si>
    <t>FB3-705LG</t>
  </si>
  <si>
    <t>1-1/4 X 1/2    BLK 300# MAL RD</t>
  </si>
  <si>
    <t>675135037872</t>
  </si>
  <si>
    <t>FB3-705LI</t>
  </si>
  <si>
    <t>1-1/4 X 3/4    BLK 300# MAL RD</t>
  </si>
  <si>
    <t>675135037889</t>
  </si>
  <si>
    <t>FB3-705LK</t>
  </si>
  <si>
    <t>1-1/4 X 1      BLK 300# MAL RD</t>
  </si>
  <si>
    <t>675135037896</t>
  </si>
  <si>
    <t>FB3-705MG</t>
  </si>
  <si>
    <t>1-1/2 X 1/2    BLK 300# MAL RD</t>
  </si>
  <si>
    <t>675135037902</t>
  </si>
  <si>
    <t>FB3-705MI</t>
  </si>
  <si>
    <t>1-1/2 X 3/4    BLK 300# MAL RD</t>
  </si>
  <si>
    <t>675135037919</t>
  </si>
  <si>
    <t>FB3-705MK</t>
  </si>
  <si>
    <t>1-1/2 X 1      BLK 300# MAL RD</t>
  </si>
  <si>
    <t>675135037926</t>
  </si>
  <si>
    <t>FB3-705ML</t>
  </si>
  <si>
    <t>1-1/2 X 1-1/4  BLK 300# MAL RD</t>
  </si>
  <si>
    <t>675135037933</t>
  </si>
  <si>
    <t>FB3-705NG</t>
  </si>
  <si>
    <t>2 X 1/2    BLK 300# MAL RDCR</t>
  </si>
  <si>
    <t>675135037940</t>
  </si>
  <si>
    <t>FB3-705NI</t>
  </si>
  <si>
    <t>2 X 3/4    BLK 300# MAL RDCR</t>
  </si>
  <si>
    <t>675135037957</t>
  </si>
  <si>
    <t>FB3-705NK</t>
  </si>
  <si>
    <t>2 X 1      BLK 300# MAL RDCR</t>
  </si>
  <si>
    <t>675135037964</t>
  </si>
  <si>
    <t>FB3-705NL</t>
  </si>
  <si>
    <t>2 X 1-1/4  BLK 300# MAL RDCR</t>
  </si>
  <si>
    <t>675135037971</t>
  </si>
  <si>
    <t>FB3-705NM</t>
  </si>
  <si>
    <t>2 X 1-1/2  BLK 300# MAL RDCR</t>
  </si>
  <si>
    <t>675135037988</t>
  </si>
  <si>
    <t>FB3-705PM</t>
  </si>
  <si>
    <t>2-1/2 X 1-1/2  BLK 300# MAL RD</t>
  </si>
  <si>
    <t>675135037995</t>
  </si>
  <si>
    <t>FB3-705PN</t>
  </si>
  <si>
    <t>2-1/2 X 2      BLK 300# MAL RD</t>
  </si>
  <si>
    <t>675135038008</t>
  </si>
  <si>
    <t>FB3-705QK</t>
  </si>
  <si>
    <t>3 X 1  BLK 300# MAL RDCR</t>
  </si>
  <si>
    <t>675135038015</t>
  </si>
  <si>
    <t>FB3-705QL</t>
  </si>
  <si>
    <t>3 X 1-1/4  BLK 300# MAL RDCR</t>
  </si>
  <si>
    <t>675135038022</t>
  </si>
  <si>
    <t>FB3-705QM</t>
  </si>
  <si>
    <t>3 X 1-1/2  BLK 300# MAL RDCR</t>
  </si>
  <si>
    <t>675135038039</t>
  </si>
  <si>
    <t>FB3-705QN</t>
  </si>
  <si>
    <t>3 X 2      BLK 300# MAL RDCR</t>
  </si>
  <si>
    <t>675135038046</t>
  </si>
  <si>
    <t>FB3-705QP</t>
  </si>
  <si>
    <t>3 X 2-1/2  BLK 300# MAL RDCR</t>
  </si>
  <si>
    <t>675135038053</t>
  </si>
  <si>
    <t>FB3-705TM</t>
  </si>
  <si>
    <t>4 X 1-1/2  BLK 300# MAL RDCR</t>
  </si>
  <si>
    <t>675135038060</t>
  </si>
  <si>
    <t>FB3-705TN</t>
  </si>
  <si>
    <t>4 X 2      BLK 300# MAL RDCR</t>
  </si>
  <si>
    <t>675135038077</t>
  </si>
  <si>
    <t>FB3-705TP</t>
  </si>
  <si>
    <t>4 X 2-1/2  BLK 300# MAL RDCR</t>
  </si>
  <si>
    <t>675135038084</t>
  </si>
  <si>
    <t>FB3-705TQ</t>
  </si>
  <si>
    <t>4 X 3      BLK 300# MAL RDCR</t>
  </si>
  <si>
    <t>675135038091</t>
  </si>
  <si>
    <t>FB3-705WT</t>
  </si>
  <si>
    <t>6 X 4      BLK 300# MAL RDCR</t>
  </si>
  <si>
    <t>675135038107</t>
  </si>
  <si>
    <t>FB3-820A</t>
  </si>
  <si>
    <t>1/8     BLK 300# MAL B-S UNION</t>
  </si>
  <si>
    <t>675135038114</t>
  </si>
  <si>
    <t>FB3-820C</t>
  </si>
  <si>
    <t>1/4     BLK 300# MAL B-S UNION</t>
  </si>
  <si>
    <t>675135038121</t>
  </si>
  <si>
    <t>FB3-820E</t>
  </si>
  <si>
    <t>3/8     BLK 300# MAL B-S UNION</t>
  </si>
  <si>
    <t>675135038138</t>
  </si>
  <si>
    <t>FB3-820G</t>
  </si>
  <si>
    <t>1/2     BLK 300# MAL B-S UNION</t>
  </si>
  <si>
    <t>675135038145</t>
  </si>
  <si>
    <t>FB3-820I</t>
  </si>
  <si>
    <t>3/4     BLK 300# MAL B-S UNION</t>
  </si>
  <si>
    <t>675135038152</t>
  </si>
  <si>
    <t>FB3-820K</t>
  </si>
  <si>
    <t>1     BLK 300# MAL B-S UNION</t>
  </si>
  <si>
    <t>675135038169</t>
  </si>
  <si>
    <t>FB3-820L</t>
  </si>
  <si>
    <t>1-1/4     BLK 300# MAL B-S UNI</t>
  </si>
  <si>
    <t>675135038176</t>
  </si>
  <si>
    <t>FB3-820M</t>
  </si>
  <si>
    <t>1-1/2     BLK 300# MAL B-S UNI</t>
  </si>
  <si>
    <t>675135038183</t>
  </si>
  <si>
    <t>FB3-820N</t>
  </si>
  <si>
    <t>2     BLK 300# MAL B-S UNION</t>
  </si>
  <si>
    <t>675135038190</t>
  </si>
  <si>
    <t>FB3-820P</t>
  </si>
  <si>
    <t>2-1/2     BLK 300# MAL B-S UNI</t>
  </si>
  <si>
    <t>675135038206</t>
  </si>
  <si>
    <t>FB3-820Q</t>
  </si>
  <si>
    <t>3     BLK 300# MAL B-S UNION</t>
  </si>
  <si>
    <t>675135038213</t>
  </si>
  <si>
    <t>FB3-820T</t>
  </si>
  <si>
    <t>4     BLK 300# MAL B-S UNION</t>
  </si>
  <si>
    <t>675135038220</t>
  </si>
  <si>
    <t>FB3-821G</t>
  </si>
  <si>
    <t>1/2     BLK 300# MAL UNION ELL</t>
  </si>
  <si>
    <t>675135038237</t>
  </si>
  <si>
    <t>FB3-821I</t>
  </si>
  <si>
    <t>3/4     BLK 300# MAL UNION ELL</t>
  </si>
  <si>
    <t>675135038244</t>
  </si>
  <si>
    <t>FB3-821K</t>
  </si>
  <si>
    <t>1     BLK 300# MAL UNION ELL</t>
  </si>
  <si>
    <t>675135038251</t>
  </si>
  <si>
    <t>FB3-821L</t>
  </si>
  <si>
    <t>1-1/4     BLK 300# MAL UNION L</t>
  </si>
  <si>
    <t>675135038268</t>
  </si>
  <si>
    <t>FB3-821M</t>
  </si>
  <si>
    <t>1-1/2     BLK 300# MAL UNION L</t>
  </si>
  <si>
    <t>675135038275</t>
  </si>
  <si>
    <t>FB3-821N</t>
  </si>
  <si>
    <t>2     BLK 300# MAL UNION ELL</t>
  </si>
  <si>
    <t>675135038282</t>
  </si>
  <si>
    <t>FG3-100A</t>
  </si>
  <si>
    <t>1/8       GALV 300# MAL 90 L</t>
  </si>
  <si>
    <t>675135038299</t>
  </si>
  <si>
    <t>FG3-100C</t>
  </si>
  <si>
    <t>1/4       GALV 300# MAL 90 L</t>
  </si>
  <si>
    <t>675135038305</t>
  </si>
  <si>
    <t>FG3-100E</t>
  </si>
  <si>
    <t>3/8       GALV 300# MAL 90 L</t>
  </si>
  <si>
    <t>675135038312</t>
  </si>
  <si>
    <t>FG3-100G</t>
  </si>
  <si>
    <t>1/2       GALV 300# MAL 90 L</t>
  </si>
  <si>
    <t>675135038329</t>
  </si>
  <si>
    <t>FG3-100I</t>
  </si>
  <si>
    <t>3/4       GALV 300# MAL 90 L</t>
  </si>
  <si>
    <t>675135038336</t>
  </si>
  <si>
    <t>FG3-100K</t>
  </si>
  <si>
    <t>1       GALV 300# MAL 90 L</t>
  </si>
  <si>
    <t>675135038343</t>
  </si>
  <si>
    <t>FG3-100L</t>
  </si>
  <si>
    <t>1-1/4       GALV 300# MAL 90 L</t>
  </si>
  <si>
    <t>675135038350</t>
  </si>
  <si>
    <t>FG3-100M</t>
  </si>
  <si>
    <t>1-1/2       GALV 300# MAL 90 L</t>
  </si>
  <si>
    <t>675135038367</t>
  </si>
  <si>
    <t>FG3-100N</t>
  </si>
  <si>
    <t>2       GALV 300# MAL 90 L</t>
  </si>
  <si>
    <t>675135038374</t>
  </si>
  <si>
    <t>FG3-100P</t>
  </si>
  <si>
    <t>2-1/2       GALV 300# MAL 90 L</t>
  </si>
  <si>
    <t>675135038381</t>
  </si>
  <si>
    <t>FG3-100Q</t>
  </si>
  <si>
    <t>3       GALV 300# MAL 90 L</t>
  </si>
  <si>
    <t>675135038398</t>
  </si>
  <si>
    <t>FG3-100T</t>
  </si>
  <si>
    <t>4       GALV 300# MAL 90 L</t>
  </si>
  <si>
    <t>675135038404</t>
  </si>
  <si>
    <t>FG3-100V</t>
  </si>
  <si>
    <t>5      GALV 300# MAL 90 L</t>
  </si>
  <si>
    <t>675135038411</t>
  </si>
  <si>
    <t>FG3-100W</t>
  </si>
  <si>
    <t>6       GALV 300# MAL 90 L</t>
  </si>
  <si>
    <t>675135038428</t>
  </si>
  <si>
    <t>FG3-101G</t>
  </si>
  <si>
    <t>1/2 GALV 300# MAL SIDE OUT L</t>
  </si>
  <si>
    <t>675135038435</t>
  </si>
  <si>
    <t>FG3-101I</t>
  </si>
  <si>
    <t>3/4 GALV 300# MAL SIDE OUT L</t>
  </si>
  <si>
    <t>675135038442</t>
  </si>
  <si>
    <t>FG3-101K</t>
  </si>
  <si>
    <t>1 GALV 300# MAL SIDE OUTLET L</t>
  </si>
  <si>
    <t>675135038459</t>
  </si>
  <si>
    <t>FG3-101L</t>
  </si>
  <si>
    <t>1-1/4 GALV 300# MAL SIDE OUT L</t>
  </si>
  <si>
    <t>675135038466</t>
  </si>
  <si>
    <t>FG3-101M</t>
  </si>
  <si>
    <t>1-1/2 GALV 300# MAL SIDE OUT L</t>
  </si>
  <si>
    <t>675135038473</t>
  </si>
  <si>
    <t>FG3-101N</t>
  </si>
  <si>
    <t>2 GALV 300# MAL SIDE OUTLET L</t>
  </si>
  <si>
    <t>675135038480</t>
  </si>
  <si>
    <t>FG3-105GC</t>
  </si>
  <si>
    <t>1/2 X 1/4  GALV 300# MAL 90 L</t>
  </si>
  <si>
    <t>675135038497</t>
  </si>
  <si>
    <t>FG3-105GE</t>
  </si>
  <si>
    <t>1/2 X 3/8  GALV 300# MAL 90 L</t>
  </si>
  <si>
    <t>675135038503</t>
  </si>
  <si>
    <t>FG3-105IC</t>
  </si>
  <si>
    <t>3/4 X 1/4  GALV 300# MAL 90 L</t>
  </si>
  <si>
    <t>675135038510</t>
  </si>
  <si>
    <t>FG3-105IE</t>
  </si>
  <si>
    <t>3/4 X 3/8  GALV 300# MAL 90 L</t>
  </si>
  <si>
    <t>675135038527</t>
  </si>
  <si>
    <t>FG3-105IG</t>
  </si>
  <si>
    <t>3/4 X 1/2  GALV 300# MAL 90 L</t>
  </si>
  <si>
    <t>675135038534</t>
  </si>
  <si>
    <t>FG3-105KC</t>
  </si>
  <si>
    <t>1 X 1/4  GALV 300# MAL 90 L</t>
  </si>
  <si>
    <t>675135038541</t>
  </si>
  <si>
    <t>FG3-105KG</t>
  </si>
  <si>
    <t>1 X 1/2  GALV 300# MAL 90 L</t>
  </si>
  <si>
    <t>675135038558</t>
  </si>
  <si>
    <t>FG3-105KI</t>
  </si>
  <si>
    <t>1 X 3/4  GALV 300# MAL 90 L</t>
  </si>
  <si>
    <t>675135038565</t>
  </si>
  <si>
    <t>FG3-105LE</t>
  </si>
  <si>
    <t>1-1/4 X 3/8  GALV 300# MAL 90</t>
  </si>
  <si>
    <t>675135038572</t>
  </si>
  <si>
    <t>FG3-105LG</t>
  </si>
  <si>
    <t>1-1/4 X 1/2  GALV 300# MAL 90</t>
  </si>
  <si>
    <t>675135038589</t>
  </si>
  <si>
    <t>FG3-105LI</t>
  </si>
  <si>
    <t>1-1/4 X 3/4  GALV 300# MAL 90</t>
  </si>
  <si>
    <t>675135038596</t>
  </si>
  <si>
    <t>FG3-105LK</t>
  </si>
  <si>
    <t>1-1/4 X 1    GALV 300# MAL 90</t>
  </si>
  <si>
    <t>675135038602</t>
  </si>
  <si>
    <t>FG3-105MG</t>
  </si>
  <si>
    <t>1-1/2 X 1/2  GALV 300# MAL 90</t>
  </si>
  <si>
    <t>675135038619</t>
  </si>
  <si>
    <t>FG3-105MI</t>
  </si>
  <si>
    <t>1-1/2 X 3/4  GALV 300# MAL 90</t>
  </si>
  <si>
    <t>675135038626</t>
  </si>
  <si>
    <t>FG3-105MK</t>
  </si>
  <si>
    <t>1-1/2 X 1  GALV 300# MAL 90 L</t>
  </si>
  <si>
    <t>675135038633</t>
  </si>
  <si>
    <t>FG3-105ML</t>
  </si>
  <si>
    <t>1-1/2 X 1-1/4  GALV 300# MAL 90</t>
  </si>
  <si>
    <t>675135038640</t>
  </si>
  <si>
    <t>FG3-105NG</t>
  </si>
  <si>
    <t>2 X  1/2  GALV 300# MAL 90 L</t>
  </si>
  <si>
    <t>675135038657</t>
  </si>
  <si>
    <t>FG3-105NI</t>
  </si>
  <si>
    <t>2 X  3/4  GALV 300# MAL 90 L</t>
  </si>
  <si>
    <t>675135038664</t>
  </si>
  <si>
    <t>FG3-105NK</t>
  </si>
  <si>
    <t>2 X  1   GALV 300# MAL 90 L</t>
  </si>
  <si>
    <t>675135038671</t>
  </si>
  <si>
    <t>FG3-105NL</t>
  </si>
  <si>
    <t>2 X 1-1/4  GALV 300# MAL 90 L</t>
  </si>
  <si>
    <t>675135038688</t>
  </si>
  <si>
    <t>FG3-105NM</t>
  </si>
  <si>
    <t>2 X 1-1/2  GALV 300# MAL 90 L</t>
  </si>
  <si>
    <t>675135038695</t>
  </si>
  <si>
    <t>FG3-140A</t>
  </si>
  <si>
    <t>1/8       GALV 300# MAL 45 L</t>
  </si>
  <si>
    <t>675135038701</t>
  </si>
  <si>
    <t>FG3-140C</t>
  </si>
  <si>
    <t>1/4       GALV 300# MAL 45 L</t>
  </si>
  <si>
    <t>675135038718</t>
  </si>
  <si>
    <t>FG3-140E</t>
  </si>
  <si>
    <t>3/8       GALV 300# MAL 45 L</t>
  </si>
  <si>
    <t>675135038725</t>
  </si>
  <si>
    <t>FG3-140G</t>
  </si>
  <si>
    <t>1/2       GALV 300# MAL 45 L</t>
  </si>
  <si>
    <t>675135038732</t>
  </si>
  <si>
    <t>FG3-140I</t>
  </si>
  <si>
    <t>3/4       GALV 300# MAL 45 L</t>
  </si>
  <si>
    <t>675135038749</t>
  </si>
  <si>
    <t>FG3-140K</t>
  </si>
  <si>
    <t>1       GALV 300# MAL 45 L</t>
  </si>
  <si>
    <t>675135038756</t>
  </si>
  <si>
    <t>FG3-140L</t>
  </si>
  <si>
    <t>1-1/4       GALV 300# MAL 45 L</t>
  </si>
  <si>
    <t>675135038763</t>
  </si>
  <si>
    <t>FG3-140M</t>
  </si>
  <si>
    <t>1-1/2       GALV 300# MAL 45 L</t>
  </si>
  <si>
    <t>675135038770</t>
  </si>
  <si>
    <t>FG3-140N</t>
  </si>
  <si>
    <t>2       GALV 300# MAL 45 L</t>
  </si>
  <si>
    <t>675135038787</t>
  </si>
  <si>
    <t>FG3-140P</t>
  </si>
  <si>
    <t>2-1/2       GALV 300# MAL 45 L</t>
  </si>
  <si>
    <t>675135038794</t>
  </si>
  <si>
    <t>FG3-140Q</t>
  </si>
  <si>
    <t>3       GALV 300# MAL 45 L</t>
  </si>
  <si>
    <t>675135038800</t>
  </si>
  <si>
    <t>FG3-140T</t>
  </si>
  <si>
    <t>4       GALV 300# MAL 45 L</t>
  </si>
  <si>
    <t>675135038817</t>
  </si>
  <si>
    <t>FG3-140W</t>
  </si>
  <si>
    <t>6       GALV 300# MAL 45 L</t>
  </si>
  <si>
    <t>675135038824</t>
  </si>
  <si>
    <t>FG3-160A</t>
  </si>
  <si>
    <t>1/8       GALV 300# MAL STR 90</t>
  </si>
  <si>
    <t>675135038831</t>
  </si>
  <si>
    <t>FG3-160C</t>
  </si>
  <si>
    <t>1/4       GALV 300# MAL STR 90</t>
  </si>
  <si>
    <t>675135038848</t>
  </si>
  <si>
    <t>FG3-160E</t>
  </si>
  <si>
    <t>3/8       GALV 300# MAL STR 90</t>
  </si>
  <si>
    <t>675135038855</t>
  </si>
  <si>
    <t>FG3-160G</t>
  </si>
  <si>
    <t>1/2       GALV 300# MAL STR 90</t>
  </si>
  <si>
    <t>675135038862</t>
  </si>
  <si>
    <t>FG3-160I</t>
  </si>
  <si>
    <t>3/4       GALV 300# MAL STR 90</t>
  </si>
  <si>
    <t>675135038879</t>
  </si>
  <si>
    <t>FG3-160K</t>
  </si>
  <si>
    <t>1       GALV 300# MAL STR 90 L</t>
  </si>
  <si>
    <t>675135038886</t>
  </si>
  <si>
    <t>FG3-160L</t>
  </si>
  <si>
    <t>1-1/4       GALV 300# MAL STR 90</t>
  </si>
  <si>
    <t>675135038893</t>
  </si>
  <si>
    <t>FG3-160M</t>
  </si>
  <si>
    <t>1-1/2       GALV 300# MAL STR 90</t>
  </si>
  <si>
    <t>675135038909</t>
  </si>
  <si>
    <t>FG3-160N</t>
  </si>
  <si>
    <t>2       GALV 300# MAL STR 90 L</t>
  </si>
  <si>
    <t>675135038916</t>
  </si>
  <si>
    <t>FG3-160P</t>
  </si>
  <si>
    <t>2-1/2       GALV 300# MAL STR 90</t>
  </si>
  <si>
    <t>675135038923</t>
  </si>
  <si>
    <t>FG3-160Q</t>
  </si>
  <si>
    <t>3       GALV 300# MAL STR 90 L</t>
  </si>
  <si>
    <t>675135038930</t>
  </si>
  <si>
    <t>FG3-160T</t>
  </si>
  <si>
    <t>4       GALV 300# MAL STR 90 L</t>
  </si>
  <si>
    <t>675135038947</t>
  </si>
  <si>
    <t>FG3-180A</t>
  </si>
  <si>
    <t>1/8     GALV 300# MAL STR 45 L</t>
  </si>
  <si>
    <t>675135038954</t>
  </si>
  <si>
    <t>FG3-180C</t>
  </si>
  <si>
    <t>1/4     GALV 300# MAL STR 45 L</t>
  </si>
  <si>
    <t>675135038961</t>
  </si>
  <si>
    <t>FG3-180E</t>
  </si>
  <si>
    <t>3/8     GALV 300# MAL STR 45 L</t>
  </si>
  <si>
    <t>675135038978</t>
  </si>
  <si>
    <t>FG3-180G</t>
  </si>
  <si>
    <t>1/2     GALV 300# MAL STR 45 L</t>
  </si>
  <si>
    <t>675135038985</t>
  </si>
  <si>
    <t>FG3-180I</t>
  </si>
  <si>
    <t>3/4     GALV 300# MAL STR 45 L</t>
  </si>
  <si>
    <t>675135038992</t>
  </si>
  <si>
    <t>FG3-180K</t>
  </si>
  <si>
    <t>1     GALV 300# MAL STR 45 L</t>
  </si>
  <si>
    <t>675135039005</t>
  </si>
  <si>
    <t>FG3-180L</t>
  </si>
  <si>
    <t>1-1/4     GALV 300# MAL STR 45</t>
  </si>
  <si>
    <t>675135039012</t>
  </si>
  <si>
    <t>FG3-180M</t>
  </si>
  <si>
    <t>1-1/2     GALV 300# MAL STR 45</t>
  </si>
  <si>
    <t>675135039029</t>
  </si>
  <si>
    <t>FG3-180N</t>
  </si>
  <si>
    <t>2     GALV 300# MAL STR 45 L</t>
  </si>
  <si>
    <t>675135039036</t>
  </si>
  <si>
    <t>FG3-180P</t>
  </si>
  <si>
    <t>2-1/2 GALV 300# MAL STR 45 L</t>
  </si>
  <si>
    <t>675135039043</t>
  </si>
  <si>
    <t>FG3-180Q</t>
  </si>
  <si>
    <t>3     GALV 300# MAL STR 45 L</t>
  </si>
  <si>
    <t>675135039050</t>
  </si>
  <si>
    <t>FG3-180T</t>
  </si>
  <si>
    <t>4     GALV 300# MAL STR 45 L</t>
  </si>
  <si>
    <t>675135039067</t>
  </si>
  <si>
    <t>FG3-200A</t>
  </si>
  <si>
    <t>1/8       GALV 300# MAL TEE</t>
  </si>
  <si>
    <t>675135039074</t>
  </si>
  <si>
    <t>FG3-200C</t>
  </si>
  <si>
    <t>1/4       GALV 300# MAL TEE</t>
  </si>
  <si>
    <t>675135039081</t>
  </si>
  <si>
    <t>FG3-200E</t>
  </si>
  <si>
    <t>3/8       GALV 300# MAL TEE</t>
  </si>
  <si>
    <t>675135039098</t>
  </si>
  <si>
    <t>FG3-200G</t>
  </si>
  <si>
    <t>1/2       GALV 300# MAL TEE</t>
  </si>
  <si>
    <t>675135039104</t>
  </si>
  <si>
    <t>FG3-200I</t>
  </si>
  <si>
    <t>3/4       GALV 300# MAL TEE</t>
  </si>
  <si>
    <t>675135039111</t>
  </si>
  <si>
    <t>FG3-200K</t>
  </si>
  <si>
    <t>1       GALV 300# MAL TEE</t>
  </si>
  <si>
    <t>675135039128</t>
  </si>
  <si>
    <t>FG3-200L</t>
  </si>
  <si>
    <t>1-1/4       GALV 300# MAL TEE</t>
  </si>
  <si>
    <t>675135039135</t>
  </si>
  <si>
    <t>FG3-200M</t>
  </si>
  <si>
    <t>1-1/2       GALV 300# MAL TEE</t>
  </si>
  <si>
    <t>675135039142</t>
  </si>
  <si>
    <t>FG3-200N</t>
  </si>
  <si>
    <t>2       GALV 300# MAL TEE</t>
  </si>
  <si>
    <t>675135039159</t>
  </si>
  <si>
    <t>FG3-200P</t>
  </si>
  <si>
    <t>2-1/2       GALV 300# MAL TEE</t>
  </si>
  <si>
    <t>675135039166</t>
  </si>
  <si>
    <t>FG3-200Q</t>
  </si>
  <si>
    <t>3       GALV 300# MAL TEE</t>
  </si>
  <si>
    <t>675135039173</t>
  </si>
  <si>
    <t>FG3-200T</t>
  </si>
  <si>
    <t>4       GALV 300# MAL TEE</t>
  </si>
  <si>
    <t>675135039180</t>
  </si>
  <si>
    <t>FG3-200V</t>
  </si>
  <si>
    <t>5       GALV 300# MAL TEE</t>
  </si>
  <si>
    <t>675135039197</t>
  </si>
  <si>
    <t>FG3-200W</t>
  </si>
  <si>
    <t>6       GALV 300# MAL TEE</t>
  </si>
  <si>
    <t>675135039203</t>
  </si>
  <si>
    <t>FG3-201G</t>
  </si>
  <si>
    <t>1/2 GALV 300# MAL SIDE OUT TEE</t>
  </si>
  <si>
    <t>675135039210</t>
  </si>
  <si>
    <t>FG3-201I</t>
  </si>
  <si>
    <t>3/4 GALV 300# MAL SIDE OUT TEE</t>
  </si>
  <si>
    <t>675135039227</t>
  </si>
  <si>
    <t>FG3-201K</t>
  </si>
  <si>
    <t>1 GALV 300# MAL SIDE OUT TEE</t>
  </si>
  <si>
    <t>675135039234</t>
  </si>
  <si>
    <t>FG3-201L</t>
  </si>
  <si>
    <t>1-1/4 GALV 300# MAL SIDE OUT T</t>
  </si>
  <si>
    <t>675135039241</t>
  </si>
  <si>
    <t>FG3-201M</t>
  </si>
  <si>
    <t>1-1/2 GALV 300# MAL SIDE OUT T</t>
  </si>
  <si>
    <t>675135039258</t>
  </si>
  <si>
    <t>FG3-201N</t>
  </si>
  <si>
    <t>2 GALV 300# MAL SIDE OUT TEE</t>
  </si>
  <si>
    <t>675135039265</t>
  </si>
  <si>
    <t>FG3-204GGI</t>
  </si>
  <si>
    <t>1/2 X 3/4 GALV 300# MAL B-H T</t>
  </si>
  <si>
    <t>675135039272</t>
  </si>
  <si>
    <t>FG3-204IIK</t>
  </si>
  <si>
    <t>3/4 X  1 GALV 300# MAL B-H TEE</t>
  </si>
  <si>
    <t>675135039289</t>
  </si>
  <si>
    <t>FG3-204IIL</t>
  </si>
  <si>
    <t>3/4 X 1-1/4 GALV 300# MAL B-H T</t>
  </si>
  <si>
    <t>675135039296</t>
  </si>
  <si>
    <t>FG3-204KKL</t>
  </si>
  <si>
    <t>1 X 1-1/4 GALV 300# MAL B-H T</t>
  </si>
  <si>
    <t>675135039302</t>
  </si>
  <si>
    <t>FG3-204LLM</t>
  </si>
  <si>
    <t>1-1/4 X 1-1/2 GALV 300# MAL BH T</t>
  </si>
  <si>
    <t>675135039319</t>
  </si>
  <si>
    <t>FG3-204MMN</t>
  </si>
  <si>
    <t>1-1/2 X  2  GALV 300# MAL B-H T</t>
  </si>
  <si>
    <t>675135039326</t>
  </si>
  <si>
    <t>FG3-205GGC</t>
  </si>
  <si>
    <t>1/2 X 1/4    GALV 300# MAL TEE</t>
  </si>
  <si>
    <t>675135039333</t>
  </si>
  <si>
    <t>FG3-205GGE</t>
  </si>
  <si>
    <t>1/2 X 3/8    GALV 300# MAL TEE</t>
  </si>
  <si>
    <t>675135039340</t>
  </si>
  <si>
    <t>FG3-205IGG</t>
  </si>
  <si>
    <t>3/4 X 1/2 X 1/2 GAL MAL TEE</t>
  </si>
  <si>
    <t>675135039357</t>
  </si>
  <si>
    <t>FG3-205IGI</t>
  </si>
  <si>
    <t>3/4 X 1/2 X 3/4 GAL MAL TEE</t>
  </si>
  <si>
    <t>675135039364</t>
  </si>
  <si>
    <t>FG3-205IIE</t>
  </si>
  <si>
    <t>3/4 X 3/8    GALV 300# MAL TEE</t>
  </si>
  <si>
    <t>675135039371</t>
  </si>
  <si>
    <t>FG3-205IIG</t>
  </si>
  <si>
    <t>3/4 X 1/2    GALV 300# MAL TEE</t>
  </si>
  <si>
    <t>675135039388</t>
  </si>
  <si>
    <t>FG3-205KGG</t>
  </si>
  <si>
    <t>1 X 1/2 X 1/2  GALV 300# MAL T</t>
  </si>
  <si>
    <t>675135039395</t>
  </si>
  <si>
    <t>FG3-205KGK</t>
  </si>
  <si>
    <t>1 X 1/2 X 1   GALV 300# MAL T</t>
  </si>
  <si>
    <t>675135039401</t>
  </si>
  <si>
    <t>FG3-205KIG</t>
  </si>
  <si>
    <t>1 X 3/4 X 1/2 GALV 300# MAL T</t>
  </si>
  <si>
    <t>675135039418</t>
  </si>
  <si>
    <t>FG3-205KII</t>
  </si>
  <si>
    <t>1 X 3/4 X 3/4 GALV 300# MAL T</t>
  </si>
  <si>
    <t>675135039425</t>
  </si>
  <si>
    <t>FG3-205KIK</t>
  </si>
  <si>
    <t>1 X 3/4 X 1   GALV 300# MAL T</t>
  </si>
  <si>
    <t>675135039432</t>
  </si>
  <si>
    <t>FG3-205KKE</t>
  </si>
  <si>
    <t>1 X 3/8    GALV 300# MAL TEE</t>
  </si>
  <si>
    <t>675135039449</t>
  </si>
  <si>
    <t>FG3-205KKG</t>
  </si>
  <si>
    <t>1 X 1/2    GALV 300# MAL TEE</t>
  </si>
  <si>
    <t>675135039456</t>
  </si>
  <si>
    <t>FG3-205KKI</t>
  </si>
  <si>
    <t>1 X 3/4    GALV 300# MAL TEE</t>
  </si>
  <si>
    <t>675135039463</t>
  </si>
  <si>
    <t>FG3-205LII</t>
  </si>
  <si>
    <t>1-1/4 X 3/4 X 3/4 GALV 300# T</t>
  </si>
  <si>
    <t>675135039470</t>
  </si>
  <si>
    <t>FG3-205LIK</t>
  </si>
  <si>
    <t>1-1/4 X 3/4 X 1  GALV 300# T</t>
  </si>
  <si>
    <t>675135039487</t>
  </si>
  <si>
    <t>FG3-205LIL</t>
  </si>
  <si>
    <t>1-1/4 X 3/4 X 1-1/4 GALV 300# T</t>
  </si>
  <si>
    <t>675135039494</t>
  </si>
  <si>
    <t>FG3-205LKG</t>
  </si>
  <si>
    <t>1-1/4 X 1 X 1/2  GALV 300# MAL</t>
  </si>
  <si>
    <t>675135039500</t>
  </si>
  <si>
    <t>FG3-205LKI</t>
  </si>
  <si>
    <t>1-1/4 X 1 X 3/4  GALV 300# MAL</t>
  </si>
  <si>
    <t>675135039517</t>
  </si>
  <si>
    <t>FG3-205LKK</t>
  </si>
  <si>
    <t>1-1/4 X 1 X 1 GALV 300# MAL T</t>
  </si>
  <si>
    <t>675135039524</t>
  </si>
  <si>
    <t>FG3-205LLE</t>
  </si>
  <si>
    <t>1-1/4 X  3/8  GALV 300# MAL T</t>
  </si>
  <si>
    <t>675135039531</t>
  </si>
  <si>
    <t>FG3-205LLG</t>
  </si>
  <si>
    <t>1-1/4 X  1/2  GALV 300# MAL T</t>
  </si>
  <si>
    <t>675135039548</t>
  </si>
  <si>
    <t>FG3-205LLI</t>
  </si>
  <si>
    <t>1-1/4 X 3/4  GALV 300# MAL TEE</t>
  </si>
  <si>
    <t>675135039555</t>
  </si>
  <si>
    <t>FG3-205LLK</t>
  </si>
  <si>
    <t>1-1/4 X   1    GALV 300# MAL T</t>
  </si>
  <si>
    <t>675135039562</t>
  </si>
  <si>
    <t>FG3-205MII</t>
  </si>
  <si>
    <t>1-1/2 X 3/4 X 3/4 GALV 300# T</t>
  </si>
  <si>
    <t>675135039579</t>
  </si>
  <si>
    <t>FG3-205MIK</t>
  </si>
  <si>
    <t>1-1/2 X 3/4 X 1  GALV 300# T</t>
  </si>
  <si>
    <t>675135039586</t>
  </si>
  <si>
    <t>FG3-205MIM</t>
  </si>
  <si>
    <t>1-1/2 X 3/4 X 1-1/2  GALV 300# T</t>
  </si>
  <si>
    <t>675135039593</t>
  </si>
  <si>
    <t>FG3-205MKG</t>
  </si>
  <si>
    <t>1-1/2 X 1 X 1/2   GALV 300# T</t>
  </si>
  <si>
    <t>675135039609</t>
  </si>
  <si>
    <t>FG3-205MKI</t>
  </si>
  <si>
    <t>1-1/2 X 1 X 3/4   GALV 300# T</t>
  </si>
  <si>
    <t>675135039616</t>
  </si>
  <si>
    <t>FG3-205MKL</t>
  </si>
  <si>
    <t>1-1/2 X 1 X 1-1/4  GALV 300# T</t>
  </si>
  <si>
    <t>675135039623</t>
  </si>
  <si>
    <t>FG3-205MKM</t>
  </si>
  <si>
    <t>1-1/2 X 1 X 1-1/2  GALV 300# T</t>
  </si>
  <si>
    <t>675135039630</t>
  </si>
  <si>
    <t>FG3-205MLI</t>
  </si>
  <si>
    <t>1-1/2 X 1-1/4 X 3/4  GALV 300# T</t>
  </si>
  <si>
    <t>675135039647</t>
  </si>
  <si>
    <t>FG3-205MLK</t>
  </si>
  <si>
    <t>1-1/2 X 1-1/4 X 1 GALV 300# T</t>
  </si>
  <si>
    <t>675135039654</t>
  </si>
  <si>
    <t>FG3-205MLL</t>
  </si>
  <si>
    <t>1-1/2 X 1-1/4 X 1-1/4 GALV 300 T</t>
  </si>
  <si>
    <t>675135039661</t>
  </si>
  <si>
    <t>FG3-205MLM</t>
  </si>
  <si>
    <t>1-1/2 X 1-1/4 X 1-1/2 GALV 300 T</t>
  </si>
  <si>
    <t>675135039678</t>
  </si>
  <si>
    <t>FG3-205MMG</t>
  </si>
  <si>
    <t>1-1/2 X 1/2   GALV 300# MAL T</t>
  </si>
  <si>
    <t>675135039685</t>
  </si>
  <si>
    <t>FG3-205MMI</t>
  </si>
  <si>
    <t>1-1/2 X 3/4    GALV 300# MAL T</t>
  </si>
  <si>
    <t>675135039692</t>
  </si>
  <si>
    <t>FG3-205MMK</t>
  </si>
  <si>
    <t>1-1/2 X  1     GALV 300# MAL T</t>
  </si>
  <si>
    <t>675135039708</t>
  </si>
  <si>
    <t>FG3-205MML</t>
  </si>
  <si>
    <t>1-1/2 X 1-1/4  GALV 300# MAL T</t>
  </si>
  <si>
    <t>675135039715</t>
  </si>
  <si>
    <t>FG3-205NGN</t>
  </si>
  <si>
    <t>2 X 1/2 X  2 GALV 300# MAL TEE</t>
  </si>
  <si>
    <t>675135039722</t>
  </si>
  <si>
    <t>FG3-205NII</t>
  </si>
  <si>
    <t>2 X 3/4 X 3/4 GALV 300# MAL T</t>
  </si>
  <si>
    <t>675135039739</t>
  </si>
  <si>
    <t>FG3-205NKN</t>
  </si>
  <si>
    <t>2 X 1 X 2   GALV 300# MAL TEE</t>
  </si>
  <si>
    <t>675135039746</t>
  </si>
  <si>
    <t>FG3-205NMI</t>
  </si>
  <si>
    <t>2 X 1-1/2 X 3/4   GALV 300# T</t>
  </si>
  <si>
    <t>675135039753</t>
  </si>
  <si>
    <t>FG3-205NML</t>
  </si>
  <si>
    <t>2 X 1-1/2 X 1-1/4 GALV 300# T</t>
  </si>
  <si>
    <t>675135039760</t>
  </si>
  <si>
    <t>FG3-205NMM</t>
  </si>
  <si>
    <t>2 X 1-1/2 X 1-1/2 GALV 300# T</t>
  </si>
  <si>
    <t>675135039777</t>
  </si>
  <si>
    <t>FG3-205NNG</t>
  </si>
  <si>
    <t>2 X 1/2    GALV 300# MAL TEE</t>
  </si>
  <si>
    <t>675135039784</t>
  </si>
  <si>
    <t>FG3-205NNI</t>
  </si>
  <si>
    <t>2 X 3/4    GALV 300# MAL TEE</t>
  </si>
  <si>
    <t>675135039791</t>
  </si>
  <si>
    <t>FG3-205NNK</t>
  </si>
  <si>
    <t>2 X 1      GALV 300# MAL TEE</t>
  </si>
  <si>
    <t>675135039807</t>
  </si>
  <si>
    <t>FG3-205NNL</t>
  </si>
  <si>
    <t>2 X 1-1/4  GALV 300# MAL TEE</t>
  </si>
  <si>
    <t>675135039814</t>
  </si>
  <si>
    <t>FG3-205NNM</t>
  </si>
  <si>
    <t>2 X 1-1/2  GALV 300# MAL TEE</t>
  </si>
  <si>
    <t>675135039821</t>
  </si>
  <si>
    <t>FG3-205PPM</t>
  </si>
  <si>
    <t>2-1/2 X 1-1/2  GALV 300# MAL T</t>
  </si>
  <si>
    <t>675135039838</t>
  </si>
  <si>
    <t>FG3-205PPN</t>
  </si>
  <si>
    <t>2-1/2 X  2   GALV 300# MAL TEE</t>
  </si>
  <si>
    <t>675135039845</t>
  </si>
  <si>
    <t>FG3-205QQK</t>
  </si>
  <si>
    <t>3 X 1   GALV 300# MAL TEE</t>
  </si>
  <si>
    <t>675135039852</t>
  </si>
  <si>
    <t>FG3-205QQL</t>
  </si>
  <si>
    <t>3 X 1-1/4 GALV 300# MAL TEE</t>
  </si>
  <si>
    <t>675135039869</t>
  </si>
  <si>
    <t>FG3-205QQM</t>
  </si>
  <si>
    <t>3 X 1-1/2 GALV 300# MAL TEE</t>
  </si>
  <si>
    <t>675135039876</t>
  </si>
  <si>
    <t>FG3-205QQN</t>
  </si>
  <si>
    <t>3 X 2   GALV 300# MAL TEE</t>
  </si>
  <si>
    <t>675135039883</t>
  </si>
  <si>
    <t>FG3-205QQP</t>
  </si>
  <si>
    <t>3 X 2-1/2   GALV 300# MAL TEE</t>
  </si>
  <si>
    <t>675135039890</t>
  </si>
  <si>
    <t>FG3-205TTP</t>
  </si>
  <si>
    <t>4 X 2-1/2 GALV 300# MAL TEE</t>
  </si>
  <si>
    <t>675135039906</t>
  </si>
  <si>
    <t>FG3-205TTQ</t>
  </si>
  <si>
    <t>4 X 3 GALV 300# MAL TEE</t>
  </si>
  <si>
    <t>675135039913</t>
  </si>
  <si>
    <t>FG3-205WWT</t>
  </si>
  <si>
    <t>6 X 4 GALV 300# MAL TEE</t>
  </si>
  <si>
    <t>675135039920</t>
  </si>
  <si>
    <t>FG3-300A</t>
  </si>
  <si>
    <t>1/8       GALV 300# MAL CAP</t>
  </si>
  <si>
    <t>675135039937</t>
  </si>
  <si>
    <t>FG3-300C</t>
  </si>
  <si>
    <t>1/4       GALV 300# MAL CAP</t>
  </si>
  <si>
    <t>675135039944</t>
  </si>
  <si>
    <t>FG3-300E</t>
  </si>
  <si>
    <t>3/8       GALV 300# MAL CAP</t>
  </si>
  <si>
    <t>675135039951</t>
  </si>
  <si>
    <t>FG3-300G</t>
  </si>
  <si>
    <t>1/2       GALV 300# MAL CAP</t>
  </si>
  <si>
    <t>675135039968</t>
  </si>
  <si>
    <t>FG3-300I</t>
  </si>
  <si>
    <t>3/4       GALV 300# MAL CAP</t>
  </si>
  <si>
    <t>675135039975</t>
  </si>
  <si>
    <t>FG3-300K</t>
  </si>
  <si>
    <t>1       GALV 300# MAL CAP</t>
  </si>
  <si>
    <t>675135039982</t>
  </si>
  <si>
    <t>FG3-300L</t>
  </si>
  <si>
    <t>1-1/4       GALV 300# MAL CAP</t>
  </si>
  <si>
    <t>675135039999</t>
  </si>
  <si>
    <t>FG3-300M</t>
  </si>
  <si>
    <t>1-1/2       GALV 300# MAL CAP</t>
  </si>
  <si>
    <t>675135040001</t>
  </si>
  <si>
    <t>FG3-300N</t>
  </si>
  <si>
    <t>2       GALV 300# MAL CAP</t>
  </si>
  <si>
    <t>675135040018</t>
  </si>
  <si>
    <t>FG3-300P</t>
  </si>
  <si>
    <t>2-1/2       GALV 300# MAL CAP</t>
  </si>
  <si>
    <t>675135040025</t>
  </si>
  <si>
    <t>FG3-300Q</t>
  </si>
  <si>
    <t>3       GALV 300# MAL CAP</t>
  </si>
  <si>
    <t>675135040032</t>
  </si>
  <si>
    <t>FG3-300R</t>
  </si>
  <si>
    <t>3-1/2       GALV 300# MAL CAP</t>
  </si>
  <si>
    <t>675135040049</t>
  </si>
  <si>
    <t>FG3-300T</t>
  </si>
  <si>
    <t>4       GALV 300# MAL CAP</t>
  </si>
  <si>
    <t>675135040056</t>
  </si>
  <si>
    <t>FG3-300V</t>
  </si>
  <si>
    <t>5       GALV 300# MAL CAP</t>
  </si>
  <si>
    <t>675135040063</t>
  </si>
  <si>
    <t>FG3-300W</t>
  </si>
  <si>
    <t>6       GALV 300# MAL CAP</t>
  </si>
  <si>
    <t>675135040070</t>
  </si>
  <si>
    <t>FG3-500A</t>
  </si>
  <si>
    <t>1/8     GALV 300# MAL CROSS</t>
  </si>
  <si>
    <t>675135040087</t>
  </si>
  <si>
    <t>FG3-500G</t>
  </si>
  <si>
    <t>1/2     GALV 300# MAL CROSS</t>
  </si>
  <si>
    <t>675135040094</t>
  </si>
  <si>
    <t>FG3-500I</t>
  </si>
  <si>
    <t>3/4     GALV 300# MAL CROSS</t>
  </si>
  <si>
    <t>675135040100</t>
  </si>
  <si>
    <t>FG3-500K</t>
  </si>
  <si>
    <t>1     GALV 300# MAL CROSS</t>
  </si>
  <si>
    <t>675135040117</t>
  </si>
  <si>
    <t>FG3-500L</t>
  </si>
  <si>
    <t>1-1/4     GALV 300# MAL CROSS</t>
  </si>
  <si>
    <t>675135040124</t>
  </si>
  <si>
    <t>FG3-500M</t>
  </si>
  <si>
    <t>1-1/2     GALV 300# MAL CROSS</t>
  </si>
  <si>
    <t>675135040131</t>
  </si>
  <si>
    <t>FG3-500N</t>
  </si>
  <si>
    <t>2     GALV 300# MAL CROSS</t>
  </si>
  <si>
    <t>675135040148</t>
  </si>
  <si>
    <t>FG3-700A</t>
  </si>
  <si>
    <t>1/8       GALV 300# MAL CPLG</t>
  </si>
  <si>
    <t>675135040155</t>
  </si>
  <si>
    <t>FG3-700C</t>
  </si>
  <si>
    <t>1/4       GALV 300# MAL CPLG</t>
  </si>
  <si>
    <t>675135040162</t>
  </si>
  <si>
    <t>FG3-700E</t>
  </si>
  <si>
    <t>3/8       GALV 300# MAL CPLG</t>
  </si>
  <si>
    <t>675135040179</t>
  </si>
  <si>
    <t>FG3-700G</t>
  </si>
  <si>
    <t>1/2       GALV 300# MAL CPLG</t>
  </si>
  <si>
    <t>675135040186</t>
  </si>
  <si>
    <t>FG3-700I</t>
  </si>
  <si>
    <t>3/4       GALV 300# MAL CPLG</t>
  </si>
  <si>
    <t>675135040193</t>
  </si>
  <si>
    <t>FG3-700K</t>
  </si>
  <si>
    <t>1       GALV 300# MAL CPLG</t>
  </si>
  <si>
    <t>675135040209</t>
  </si>
  <si>
    <t>FG3-700L</t>
  </si>
  <si>
    <t>1-1/4       GALV 300# MAL CPLG</t>
  </si>
  <si>
    <t>675135040216</t>
  </si>
  <si>
    <t>FG3-700M</t>
  </si>
  <si>
    <t>1-1/2       GALV 300# MAL CPLG</t>
  </si>
  <si>
    <t>675135040223</t>
  </si>
  <si>
    <t>FG3-700N</t>
  </si>
  <si>
    <t>2       GALV 300# MAL CPLG</t>
  </si>
  <si>
    <t>675135040230</t>
  </si>
  <si>
    <t>FG3-700P</t>
  </si>
  <si>
    <t>2-1/2       GALV 300# MAL CPLG</t>
  </si>
  <si>
    <t>675135040247</t>
  </si>
  <si>
    <t>FG3-700Q</t>
  </si>
  <si>
    <t>3       GALV 300# MAL CPLG</t>
  </si>
  <si>
    <t>675135040254</t>
  </si>
  <si>
    <t>FG3-700T</t>
  </si>
  <si>
    <t>4       GALV 300# MAL CPLG</t>
  </si>
  <si>
    <t>675135040261</t>
  </si>
  <si>
    <t>FG3-700V</t>
  </si>
  <si>
    <t>5       GALV 300# MAL COUPLING</t>
  </si>
  <si>
    <t>675135040278</t>
  </si>
  <si>
    <t>FG3-700W</t>
  </si>
  <si>
    <t>6       GALV 300# MAL COUPLING</t>
  </si>
  <si>
    <t>675135040285</t>
  </si>
  <si>
    <t>FG3-705CA</t>
  </si>
  <si>
    <t>1/4 X 1/8    GALV 300# MAL RDC</t>
  </si>
  <si>
    <t>675135040292</t>
  </si>
  <si>
    <t>FG3-705EA</t>
  </si>
  <si>
    <t>3/8 X 1/8    GALV 300# MAL RDC</t>
  </si>
  <si>
    <t>675135040308</t>
  </si>
  <si>
    <t>FG3-705EC</t>
  </si>
  <si>
    <t>3/8 X 1/4    GALV 300# MAL RDC</t>
  </si>
  <si>
    <t>675135040315</t>
  </si>
  <si>
    <t>FG3-705GA</t>
  </si>
  <si>
    <t>1/2 X 1/8    GALV 300# MAL RDC</t>
  </si>
  <si>
    <t>675135040322</t>
  </si>
  <si>
    <t>FG3-705GC</t>
  </si>
  <si>
    <t>1/2 X 1/4    GALV 300# MAL RDC</t>
  </si>
  <si>
    <t>675135040339</t>
  </si>
  <si>
    <t>FG3-705GE</t>
  </si>
  <si>
    <t>1/2 X 3/8    GALV 300# MAL RDC</t>
  </si>
  <si>
    <t>675135040346</t>
  </si>
  <si>
    <t>FG3-705IC</t>
  </si>
  <si>
    <t>3/4 X 1/4    GALV 300# MAL RDC</t>
  </si>
  <si>
    <t>675135040353</t>
  </si>
  <si>
    <t>FG3-705IE</t>
  </si>
  <si>
    <t>3/4 X 3/8    GALV 300# MAL RDC</t>
  </si>
  <si>
    <t>675135040360</t>
  </si>
  <si>
    <t>FG3-705IG</t>
  </si>
  <si>
    <t>3/4 X 1/2    GALV 300# MAL RDC</t>
  </si>
  <si>
    <t>675135040377</t>
  </si>
  <si>
    <t>FG3-705KE</t>
  </si>
  <si>
    <t>1 X 3/8    GALV 300# MAL RDCR</t>
  </si>
  <si>
    <t>675135040384</t>
  </si>
  <si>
    <t>FG3-705KG</t>
  </si>
  <si>
    <t>1 X 1/2    GALV 300# MAL RDCR</t>
  </si>
  <si>
    <t>675135040391</t>
  </si>
  <si>
    <t>FG3-705KI</t>
  </si>
  <si>
    <t>1 X 3/4    GALV 300# MAL RDCR</t>
  </si>
  <si>
    <t>675135040407</t>
  </si>
  <si>
    <t>FG3-705LE</t>
  </si>
  <si>
    <t>1-1/4 X 3/8    GALV 300# MAL R</t>
  </si>
  <si>
    <t>675135040414</t>
  </si>
  <si>
    <t>FG3-705LG</t>
  </si>
  <si>
    <t>1-1/4 X 1/2    GALV 300# MAL R</t>
  </si>
  <si>
    <t>675135040421</t>
  </si>
  <si>
    <t>FG3-705LI</t>
  </si>
  <si>
    <t>1-1/4 X 3/4    GALV 300# MAL R</t>
  </si>
  <si>
    <t>675135040438</t>
  </si>
  <si>
    <t>FG3-705LK</t>
  </si>
  <si>
    <t>1-1/4 X 1      GALV 300# MAL R</t>
  </si>
  <si>
    <t>675135040445</t>
  </si>
  <si>
    <t>FG3-705MG</t>
  </si>
  <si>
    <t>1-1/2 X 1/2    GALV 300# MAL R</t>
  </si>
  <si>
    <t>675135040452</t>
  </si>
  <si>
    <t>FG3-705MI</t>
  </si>
  <si>
    <t>1-1/2 X 3/4    GALV 300# MAL R</t>
  </si>
  <si>
    <t>675135040469</t>
  </si>
  <si>
    <t>FG3-705MK</t>
  </si>
  <si>
    <t>1-1/2 X 1      GALV 300# MAL R</t>
  </si>
  <si>
    <t>675135040476</t>
  </si>
  <si>
    <t>FG3-705ML</t>
  </si>
  <si>
    <t>1-1/2 X 1-1/4  GALV 300# MAL R</t>
  </si>
  <si>
    <t>675135040483</t>
  </si>
  <si>
    <t>FG3-705NG</t>
  </si>
  <si>
    <t>2 X 1/2    GALV 300# MAL RDCR</t>
  </si>
  <si>
    <t>675135040490</t>
  </si>
  <si>
    <t>FG3-705NI</t>
  </si>
  <si>
    <t>2 X 3/4    GALV 300# MAL RDCR</t>
  </si>
  <si>
    <t>675135040506</t>
  </si>
  <si>
    <t>FG3-705NK</t>
  </si>
  <si>
    <t>2 X 1      GALV 300# MAL RDCR</t>
  </si>
  <si>
    <t>675135040513</t>
  </si>
  <si>
    <t>FG3-705NL</t>
  </si>
  <si>
    <t>2 X 1-1/4  GALV 300# MAL RDCR</t>
  </si>
  <si>
    <t>675135040520</t>
  </si>
  <si>
    <t>FG3-705NM</t>
  </si>
  <si>
    <t>2 X 1-1/2  GALV 300# MAL RDCR</t>
  </si>
  <si>
    <t>675135040537</t>
  </si>
  <si>
    <t>FG3-705PI</t>
  </si>
  <si>
    <t>2-1/2 X 3/4    GALV 300# MAL R</t>
  </si>
  <si>
    <t>675135040544</t>
  </si>
  <si>
    <t>FG3-705PK</t>
  </si>
  <si>
    <t>2-1/2 X   1    GALV 300# MAL R</t>
  </si>
  <si>
    <t>675135040551</t>
  </si>
  <si>
    <t>FG3-705PM</t>
  </si>
  <si>
    <t>2-1/2 X 1-1/2  GALV 300# MAL R</t>
  </si>
  <si>
    <t>675135040568</t>
  </si>
  <si>
    <t>FG3-705PN</t>
  </si>
  <si>
    <t>2-1/2 X 2      GALV 300# MAL R</t>
  </si>
  <si>
    <t>675135040575</t>
  </si>
  <si>
    <t>FG3-705QM</t>
  </si>
  <si>
    <t>3 X 1-1/2 GALV 300# MAL RDCR</t>
  </si>
  <si>
    <t>675135040582</t>
  </si>
  <si>
    <t>FG3-705QN</t>
  </si>
  <si>
    <t>3 X 2      GALV 300# MAL RDCR</t>
  </si>
  <si>
    <t>675135040599</t>
  </si>
  <si>
    <t>FG3-705QP</t>
  </si>
  <si>
    <t>3 X 2-1/2  GALV 300# MAL RDCR</t>
  </si>
  <si>
    <t>675135040605</t>
  </si>
  <si>
    <t>FG3-705TM</t>
  </si>
  <si>
    <t>4 X 1-1/2  GALV 300# MAL RDCR</t>
  </si>
  <si>
    <t>675135040612</t>
  </si>
  <si>
    <t>FG3-705TN</t>
  </si>
  <si>
    <t>4 X 2      GALV 300# MAL RDCR</t>
  </si>
  <si>
    <t>675135040629</t>
  </si>
  <si>
    <t>FG3-705TP</t>
  </si>
  <si>
    <t>4 X 2-1/2  GALV 300# MAL RDCR</t>
  </si>
  <si>
    <t>675135040636</t>
  </si>
  <si>
    <t>FG3-705TQ</t>
  </si>
  <si>
    <t>4 X 3      GALV 300# MAL RDCR</t>
  </si>
  <si>
    <t>675135040643</t>
  </si>
  <si>
    <t>FG3-705WT</t>
  </si>
  <si>
    <t>6 X  4     GALV 300# MAL RDCR</t>
  </si>
  <si>
    <t>675135040650</t>
  </si>
  <si>
    <t>FG3-730G</t>
  </si>
  <si>
    <t>1/2    GALV EXTENSION PIECE</t>
  </si>
  <si>
    <t>675135040667</t>
  </si>
  <si>
    <t>FG3-730I</t>
  </si>
  <si>
    <t>3/4    GALV EXTENSION PIECE</t>
  </si>
  <si>
    <t>675135040674</t>
  </si>
  <si>
    <t>FG3-730K</t>
  </si>
  <si>
    <t>1    GALV EXTENSION PIECE</t>
  </si>
  <si>
    <t>675135040681</t>
  </si>
  <si>
    <t>FG3-820A</t>
  </si>
  <si>
    <t>1/8     GALV 300# MAL B-S UNION</t>
  </si>
  <si>
    <t>675135040698</t>
  </si>
  <si>
    <t>FG3-820C</t>
  </si>
  <si>
    <t>1/4     GALV 300# MAL B-S UNION</t>
  </si>
  <si>
    <t>675135040704</t>
  </si>
  <si>
    <t>FG3-820E</t>
  </si>
  <si>
    <t>3/8     GALV 300# MAL B-S UNION</t>
  </si>
  <si>
    <t>675135040711</t>
  </si>
  <si>
    <t>FG3-820G</t>
  </si>
  <si>
    <t>1/2     GALV 300# MAL B-S UNION</t>
  </si>
  <si>
    <t>675135040728</t>
  </si>
  <si>
    <t>FG3-820I</t>
  </si>
  <si>
    <t>3/4     GALV 300# MAL B-S UNION</t>
  </si>
  <si>
    <t>675135040735</t>
  </si>
  <si>
    <t>FG3-820K</t>
  </si>
  <si>
    <t>1     GALV 300# MAL B-S UNION</t>
  </si>
  <si>
    <t>675135040742</t>
  </si>
  <si>
    <t>FG3-820L</t>
  </si>
  <si>
    <t>1-1/4     GALV 300# MAL B-S UN</t>
  </si>
  <si>
    <t>675135040759</t>
  </si>
  <si>
    <t>FG3-820M</t>
  </si>
  <si>
    <t>1-1/2     GALV 300# MAL B-S UN</t>
  </si>
  <si>
    <t>675135040766</t>
  </si>
  <si>
    <t>FG3-820N</t>
  </si>
  <si>
    <t>2     GALV 300# MAL B-S UNION</t>
  </si>
  <si>
    <t>675135040773</t>
  </si>
  <si>
    <t>FG3-820P</t>
  </si>
  <si>
    <t>2-1/2     GALV 300# MAL B-S UN</t>
  </si>
  <si>
    <t>675135040780</t>
  </si>
  <si>
    <t>FG3-820Q</t>
  </si>
  <si>
    <t>3     GALV 300# MAL B-S UNION</t>
  </si>
  <si>
    <t>675135040797</t>
  </si>
  <si>
    <t>FG3-820T</t>
  </si>
  <si>
    <t>4     GALV 300# MAL B-S UNION</t>
  </si>
  <si>
    <t>675135040803</t>
  </si>
  <si>
    <t>FG3-821G</t>
  </si>
  <si>
    <t>1/2     GALV 300# MAL UNION EL</t>
  </si>
  <si>
    <t>675135040810</t>
  </si>
  <si>
    <t>FG3-821I</t>
  </si>
  <si>
    <t>3/4     GALV 300# MAL UNION EL</t>
  </si>
  <si>
    <t>675135040827</t>
  </si>
  <si>
    <t>FG3-821K</t>
  </si>
  <si>
    <t>1     GALV 300# MAL UNION ELL</t>
  </si>
  <si>
    <t>675135040834</t>
  </si>
  <si>
    <t>FG3-821L</t>
  </si>
  <si>
    <t>1-1/4     GALV 300# MAL UNION L</t>
  </si>
  <si>
    <t>675135040841</t>
  </si>
  <si>
    <t>FG3-821M</t>
  </si>
  <si>
    <t>1-1/2     GALV 300# MAL UNION L</t>
  </si>
  <si>
    <t>675135040858</t>
  </si>
  <si>
    <t>FG3-821N</t>
  </si>
  <si>
    <t>2     GALV 300# MAL UNION ELL</t>
  </si>
  <si>
    <t>675135040865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</si>
</sst>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0"/>
    <numFmt numFmtId="167" formatCode="0.0000"/>
    <numFmt numFmtId="168" formatCode="mm/dd/yy"/>
    <numFmt numFmtId="169" formatCode="@"/>
    <numFmt numFmtId="170" formatCode="0.000"/>
  </numFmts>
  <fonts count="18"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i/>
      <sz val="9"/>
      <name val="Arial"/>
      <family val="2"/>
    </font>
    <font>
      <sz val="8"/>
      <color indexed="12"/>
      <name val="Arial"/>
      <family val="2"/>
    </font>
    <font>
      <i/>
      <sz val="10"/>
      <color indexed="16"/>
      <name val="Arial"/>
      <family val="2"/>
    </font>
    <font>
      <b/>
      <i/>
      <sz val="8"/>
      <color indexed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Fill="1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right" vertical="center"/>
      <protection hidden="1"/>
    </xf>
    <xf numFmtId="164" fontId="1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4" fontId="0" fillId="0" borderId="0" xfId="0" applyFont="1" applyFill="1" applyAlignment="1" applyProtection="1">
      <alignment vertical="center"/>
      <protection hidden="1"/>
    </xf>
    <xf numFmtId="165" fontId="5" fillId="0" borderId="0" xfId="0" applyNumberFormat="1" applyFont="1" applyFill="1" applyBorder="1" applyAlignment="1" applyProtection="1">
      <alignment horizontal="right" vertical="center"/>
      <protection hidden="1"/>
    </xf>
    <xf numFmtId="166" fontId="6" fillId="0" borderId="0" xfId="0" applyNumberFormat="1" applyFont="1" applyFill="1" applyBorder="1" applyAlignment="1" applyProtection="1">
      <alignment vertical="center"/>
      <protection hidden="1"/>
    </xf>
    <xf numFmtId="165" fontId="7" fillId="3" borderId="1" xfId="0" applyNumberFormat="1" applyFont="1" applyFill="1" applyBorder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5" fontId="6" fillId="0" borderId="0" xfId="0" applyNumberFormat="1" applyFont="1" applyFill="1" applyBorder="1" applyAlignment="1" applyProtection="1">
      <alignment horizontal="right" vertical="center"/>
      <protection hidden="1"/>
    </xf>
    <xf numFmtId="167" fontId="9" fillId="4" borderId="2" xfId="0" applyNumberFormat="1" applyFont="1" applyFill="1" applyBorder="1" applyAlignment="1" applyProtection="1">
      <alignment horizontal="center" vertical="center"/>
      <protection hidden="1" locked="0"/>
    </xf>
    <xf numFmtId="164" fontId="10" fillId="0" borderId="0" xfId="0" applyFont="1" applyBorder="1" applyAlignment="1" applyProtection="1">
      <alignment horizontal="left" vertical="center"/>
      <protection hidden="1"/>
    </xf>
    <xf numFmtId="164" fontId="11" fillId="0" borderId="0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horizontal="right" vertical="center"/>
      <protection hidden="1"/>
    </xf>
    <xf numFmtId="164" fontId="1" fillId="0" borderId="0" xfId="0" applyFont="1" applyFill="1" applyAlignment="1" applyProtection="1">
      <alignment vertical="center"/>
      <protection hidden="1"/>
    </xf>
    <xf numFmtId="168" fontId="12" fillId="0" borderId="0" xfId="0" applyNumberFormat="1" applyFont="1" applyBorder="1" applyAlignment="1" applyProtection="1">
      <alignment horizontal="right" vertical="center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0" fillId="0" borderId="0" xfId="0" applyFont="1" applyFill="1" applyAlignment="1" applyProtection="1">
      <alignment horizontal="right" vertical="center"/>
      <protection hidden="1"/>
    </xf>
    <xf numFmtId="164" fontId="1" fillId="0" borderId="0" xfId="0" applyFont="1" applyFill="1" applyBorder="1" applyAlignment="1" applyProtection="1">
      <alignment horizontal="right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right" vertical="center"/>
      <protection hidden="1"/>
    </xf>
    <xf numFmtId="164" fontId="0" fillId="0" borderId="0" xfId="0" applyFont="1" applyBorder="1" applyAlignment="1" applyProtection="1">
      <alignment horizontal="righ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0" xfId="0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9" fontId="15" fillId="4" borderId="0" xfId="0" applyNumberFormat="1" applyFont="1" applyFill="1" applyBorder="1" applyAlignment="1" applyProtection="1">
      <alignment horizontal="right"/>
      <protection hidden="1"/>
    </xf>
    <xf numFmtId="167" fontId="9" fillId="4" borderId="0" xfId="0" applyNumberFormat="1" applyFont="1" applyFill="1" applyBorder="1" applyAlignment="1" applyProtection="1">
      <alignment horizontal="center"/>
      <protection locked="0"/>
    </xf>
    <xf numFmtId="164" fontId="16" fillId="5" borderId="0" xfId="0" applyFont="1" applyFill="1" applyAlignment="1" applyProtection="1">
      <alignment/>
      <protection hidden="1"/>
    </xf>
    <xf numFmtId="164" fontId="16" fillId="5" borderId="0" xfId="0" applyFont="1" applyFill="1" applyAlignment="1" applyProtection="1">
      <alignment horizontal="right"/>
      <protection hidden="1"/>
    </xf>
    <xf numFmtId="164" fontId="17" fillId="5" borderId="0" xfId="0" applyFont="1" applyFill="1" applyAlignment="1" applyProtection="1">
      <alignment horizontal="right"/>
      <protection hidden="1"/>
    </xf>
    <xf numFmtId="164" fontId="16" fillId="0" borderId="0" xfId="0" applyFont="1" applyFill="1" applyAlignment="1" applyProtection="1">
      <alignment/>
      <protection hidden="1"/>
    </xf>
    <xf numFmtId="164" fontId="16" fillId="0" borderId="0" xfId="0" applyFont="1" applyAlignment="1" applyProtection="1">
      <alignment/>
      <protection hidden="1"/>
    </xf>
    <xf numFmtId="164" fontId="16" fillId="0" borderId="0" xfId="0" applyFont="1" applyAlignment="1">
      <alignment/>
    </xf>
    <xf numFmtId="164" fontId="1" fillId="0" borderId="2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right"/>
      <protection hidden="1"/>
    </xf>
    <xf numFmtId="170" fontId="1" fillId="0" borderId="2" xfId="0" applyNumberFormat="1" applyFont="1" applyBorder="1" applyAlignment="1" applyProtection="1">
      <alignment horizontal="right"/>
      <protection hidden="1"/>
    </xf>
    <xf numFmtId="167" fontId="12" fillId="0" borderId="2" xfId="0" applyNumberFormat="1" applyFont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1"/>
  <sheetViews>
    <sheetView showGridLines="0" tabSelected="1" zoomScale="64" zoomScaleNormal="64" workbookViewId="0" topLeftCell="A1">
      <pane ySplit="9" topLeftCell="A12" activePane="bottomLeft" state="frozen"/>
      <selection pane="topLeft" activeCell="A1" sqref="A1"/>
      <selection pane="bottomLeft" activeCell="D16" sqref="D16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6" width="8.421875" style="2" customWidth="1"/>
    <col min="7" max="9" width="12.28125" style="2" customWidth="1"/>
    <col min="10" max="10" width="2.7109375" style="3" customWidth="1"/>
    <col min="11" max="11" width="8.8515625" style="1" hidden="1" customWidth="1"/>
    <col min="12" max="12" width="10.00390625" style="1" customWidth="1"/>
    <col min="13" max="13" width="8.28125" style="1" customWidth="1"/>
    <col min="14" max="14" width="7.7109375" style="1" customWidth="1"/>
    <col min="15" max="15" width="8.7109375" style="1" customWidth="1"/>
    <col min="16" max="16" width="8.28125" style="1" customWidth="1"/>
    <col min="17" max="253" width="11.421875" style="1" customWidth="1"/>
    <col min="254" max="16384" width="11.421875" style="4" customWidth="1"/>
  </cols>
  <sheetData>
    <row r="1" spans="1:256" s="9" customFormat="1" ht="18.75" customHeight="1">
      <c r="A1" s="5" t="s">
        <v>0</v>
      </c>
      <c r="B1" s="5"/>
      <c r="C1" s="5"/>
      <c r="D1" s="6"/>
      <c r="E1" s="7"/>
      <c r="F1" s="7"/>
      <c r="G1" s="8" t="s">
        <v>1</v>
      </c>
      <c r="H1" s="8"/>
      <c r="I1" s="8"/>
      <c r="J1" s="7"/>
      <c r="K1" s="7"/>
      <c r="L1" s="1"/>
      <c r="M1" s="1"/>
      <c r="N1" s="1"/>
      <c r="O1" s="1"/>
      <c r="P1" s="1"/>
      <c r="IT1" s="10"/>
      <c r="IU1" s="10"/>
      <c r="IV1" s="10"/>
    </row>
    <row r="2" spans="1:245" s="9" customFormat="1" ht="18.75" customHeight="1">
      <c r="A2" s="11" t="s">
        <v>2</v>
      </c>
      <c r="B2" s="11"/>
      <c r="C2" s="11"/>
      <c r="D2" s="6"/>
      <c r="E2" s="12"/>
      <c r="F2" s="13"/>
      <c r="G2" s="14"/>
      <c r="H2" s="15" t="s">
        <v>3</v>
      </c>
      <c r="I2" s="16"/>
      <c r="J2" s="16"/>
      <c r="K2" s="16"/>
      <c r="II2" s="10"/>
      <c r="IJ2" s="10"/>
      <c r="IK2" s="10"/>
    </row>
    <row r="3" spans="1:245" s="9" customFormat="1" ht="18.75" customHeight="1">
      <c r="A3" s="17" t="s">
        <v>4</v>
      </c>
      <c r="B3" s="17"/>
      <c r="C3" s="17"/>
      <c r="D3" s="6"/>
      <c r="E3" s="12"/>
      <c r="F3" s="18" t="s">
        <v>5</v>
      </c>
      <c r="G3" s="18"/>
      <c r="H3" s="19">
        <v>1</v>
      </c>
      <c r="I3" s="16"/>
      <c r="J3" s="16"/>
      <c r="K3" s="16"/>
      <c r="II3" s="10"/>
      <c r="IJ3" s="10"/>
      <c r="IK3" s="10"/>
    </row>
    <row r="4" spans="1:241" s="9" customFormat="1" ht="18.75" customHeight="1">
      <c r="A4" s="20" t="s">
        <v>6</v>
      </c>
      <c r="B4" s="21" t="s">
        <v>7</v>
      </c>
      <c r="C4" s="22" t="s">
        <v>8</v>
      </c>
      <c r="D4" s="6"/>
      <c r="E4" s="12"/>
      <c r="F4" s="23"/>
      <c r="G4" s="23"/>
      <c r="H4" s="16"/>
      <c r="I4" s="16"/>
      <c r="J4" s="16"/>
      <c r="K4" s="16"/>
      <c r="IE4" s="10"/>
      <c r="IF4" s="10"/>
      <c r="IG4" s="10"/>
    </row>
    <row r="5" spans="1:241" s="9" customFormat="1" ht="18.75" customHeight="1">
      <c r="A5" s="7" t="s">
        <v>9</v>
      </c>
      <c r="B5" s="22"/>
      <c r="C5" s="24" t="s">
        <v>10</v>
      </c>
      <c r="D5" s="25"/>
      <c r="E5" s="26"/>
      <c r="F5" s="23"/>
      <c r="G5" s="27" t="s">
        <v>11</v>
      </c>
      <c r="H5" s="27"/>
      <c r="I5" s="16"/>
      <c r="J5" s="16"/>
      <c r="K5" s="16"/>
      <c r="IE5" s="10"/>
      <c r="IF5" s="10"/>
      <c r="IG5" s="10"/>
    </row>
    <row r="6" spans="1:241" s="9" customFormat="1" ht="18.75" customHeight="1">
      <c r="A6" s="28" t="s">
        <v>12</v>
      </c>
      <c r="B6" s="28"/>
      <c r="C6" s="28"/>
      <c r="D6" s="29"/>
      <c r="E6" s="30"/>
      <c r="F6" s="16"/>
      <c r="G6" s="29" t="s">
        <v>13</v>
      </c>
      <c r="H6" s="29"/>
      <c r="I6" s="16"/>
      <c r="J6" s="16"/>
      <c r="K6" s="16"/>
      <c r="IE6" s="10"/>
      <c r="IF6" s="10"/>
      <c r="IG6" s="10"/>
    </row>
    <row r="7" spans="1:241" s="9" customFormat="1" ht="18.75" customHeight="1">
      <c r="A7" s="31" t="s">
        <v>14</v>
      </c>
      <c r="B7" s="31"/>
      <c r="C7" s="31"/>
      <c r="D7" s="29"/>
      <c r="E7" s="29"/>
      <c r="F7" s="16"/>
      <c r="G7" s="16"/>
      <c r="H7" s="16"/>
      <c r="I7" s="16"/>
      <c r="J7" s="16"/>
      <c r="K7" s="16"/>
      <c r="IE7" s="10"/>
      <c r="IF7" s="10"/>
      <c r="IG7" s="10"/>
    </row>
    <row r="8" spans="1:16" ht="14.25">
      <c r="A8" s="32"/>
      <c r="B8" s="32"/>
      <c r="C8" s="33"/>
      <c r="D8" s="33"/>
      <c r="E8" s="33"/>
      <c r="F8" s="34"/>
      <c r="G8" s="34"/>
      <c r="H8" s="34"/>
      <c r="I8" s="34"/>
      <c r="J8" s="35"/>
      <c r="K8" s="36"/>
      <c r="L8" s="37"/>
      <c r="M8" s="38"/>
      <c r="N8" s="38"/>
      <c r="O8" s="38"/>
      <c r="P8" s="38"/>
    </row>
    <row r="9" spans="1:16" s="44" customFormat="1" ht="13.5">
      <c r="A9" s="39" t="s">
        <v>15</v>
      </c>
      <c r="B9" s="39" t="s">
        <v>16</v>
      </c>
      <c r="C9" s="39" t="s">
        <v>17</v>
      </c>
      <c r="D9" s="40" t="s">
        <v>18</v>
      </c>
      <c r="E9" s="40" t="s">
        <v>19</v>
      </c>
      <c r="F9" s="40" t="s">
        <v>20</v>
      </c>
      <c r="G9" s="40" t="s">
        <v>21</v>
      </c>
      <c r="H9" s="41" t="s">
        <v>22</v>
      </c>
      <c r="I9" s="40" t="s">
        <v>23</v>
      </c>
      <c r="J9" s="42"/>
      <c r="K9" s="43" t="s">
        <v>24</v>
      </c>
      <c r="L9" s="1"/>
      <c r="M9" s="1"/>
      <c r="N9" s="1"/>
      <c r="O9" s="1"/>
      <c r="P9" s="1"/>
    </row>
    <row r="10" spans="1:11" ht="14.25">
      <c r="A10" s="45" t="s">
        <v>25</v>
      </c>
      <c r="B10" s="45" t="s">
        <v>26</v>
      </c>
      <c r="C10" s="45"/>
      <c r="D10" s="46" t="s">
        <v>27</v>
      </c>
      <c r="E10" s="46">
        <v>0.068</v>
      </c>
      <c r="F10" s="46" t="s">
        <v>28</v>
      </c>
      <c r="G10" s="47">
        <v>7.95</v>
      </c>
      <c r="H10" s="48">
        <f aca="true" t="shared" si="0" ref="H10:H761">$H$3</f>
        <v>1</v>
      </c>
      <c r="I10" s="47">
        <f aca="true" t="shared" si="1" ref="I10:I761">_xlfn.CEILING.MATH(G10*H10,0.001)</f>
        <v>7.95</v>
      </c>
      <c r="J10" s="35"/>
      <c r="K10" s="36" t="s">
        <v>29</v>
      </c>
    </row>
    <row r="11" spans="1:11" ht="14.25">
      <c r="A11" s="45" t="s">
        <v>30</v>
      </c>
      <c r="B11" s="45" t="s">
        <v>31</v>
      </c>
      <c r="C11" s="45"/>
      <c r="D11" s="46" t="s">
        <v>32</v>
      </c>
      <c r="E11" s="46">
        <v>0.114</v>
      </c>
      <c r="F11" s="46" t="s">
        <v>33</v>
      </c>
      <c r="G11" s="47">
        <v>7.95</v>
      </c>
      <c r="H11" s="48">
        <f t="shared" si="0"/>
        <v>1</v>
      </c>
      <c r="I11" s="47">
        <f t="shared" si="1"/>
        <v>7.95</v>
      </c>
      <c r="J11" s="35"/>
      <c r="K11" s="36" t="s">
        <v>29</v>
      </c>
    </row>
    <row r="12" spans="1:11" ht="14.25">
      <c r="A12" s="45" t="s">
        <v>34</v>
      </c>
      <c r="B12" s="45" t="s">
        <v>35</v>
      </c>
      <c r="C12" s="45"/>
      <c r="D12" s="46" t="s">
        <v>36</v>
      </c>
      <c r="E12" s="46">
        <v>0.156</v>
      </c>
      <c r="F12" s="46" t="s">
        <v>37</v>
      </c>
      <c r="G12" s="47">
        <v>7.95</v>
      </c>
      <c r="H12" s="48">
        <f t="shared" si="0"/>
        <v>1</v>
      </c>
      <c r="I12" s="47">
        <f t="shared" si="1"/>
        <v>7.95</v>
      </c>
      <c r="J12" s="35"/>
      <c r="K12" s="36" t="s">
        <v>29</v>
      </c>
    </row>
    <row r="13" spans="1:11" ht="14.25">
      <c r="A13" s="45" t="s">
        <v>38</v>
      </c>
      <c r="B13" s="45" t="s">
        <v>39</v>
      </c>
      <c r="C13" s="45"/>
      <c r="D13" s="46" t="s">
        <v>40</v>
      </c>
      <c r="E13" s="46">
        <v>0.263</v>
      </c>
      <c r="F13" s="46" t="s">
        <v>28</v>
      </c>
      <c r="G13" s="47">
        <v>5.7</v>
      </c>
      <c r="H13" s="48">
        <f t="shared" si="0"/>
        <v>1</v>
      </c>
      <c r="I13" s="47">
        <f t="shared" si="1"/>
        <v>5.7</v>
      </c>
      <c r="J13" s="35"/>
      <c r="K13" s="36" t="s">
        <v>29</v>
      </c>
    </row>
    <row r="14" spans="1:11" ht="14.25">
      <c r="A14" s="45" t="s">
        <v>41</v>
      </c>
      <c r="B14" s="45" t="s">
        <v>42</v>
      </c>
      <c r="C14" s="45"/>
      <c r="D14" s="46" t="s">
        <v>43</v>
      </c>
      <c r="E14" s="46">
        <v>0.41</v>
      </c>
      <c r="F14" s="46" t="s">
        <v>33</v>
      </c>
      <c r="G14" s="47">
        <v>6.9</v>
      </c>
      <c r="H14" s="48">
        <f t="shared" si="0"/>
        <v>1</v>
      </c>
      <c r="I14" s="47">
        <f t="shared" si="1"/>
        <v>6.9</v>
      </c>
      <c r="J14" s="35"/>
      <c r="K14" s="36" t="s">
        <v>29</v>
      </c>
    </row>
    <row r="15" spans="1:11" ht="14.25">
      <c r="A15" s="45" t="s">
        <v>44</v>
      </c>
      <c r="B15" s="45" t="s">
        <v>45</v>
      </c>
      <c r="C15" s="45"/>
      <c r="D15" s="46" t="s">
        <v>46</v>
      </c>
      <c r="E15" s="46">
        <v>0.622</v>
      </c>
      <c r="F15" s="46" t="s">
        <v>47</v>
      </c>
      <c r="G15" s="47">
        <v>11.95</v>
      </c>
      <c r="H15" s="48">
        <f t="shared" si="0"/>
        <v>1</v>
      </c>
      <c r="I15" s="47">
        <f t="shared" si="1"/>
        <v>11.950000000000001</v>
      </c>
      <c r="J15" s="35"/>
      <c r="K15" s="36" t="s">
        <v>29</v>
      </c>
    </row>
    <row r="16" spans="1:11" ht="14.25">
      <c r="A16" s="45" t="s">
        <v>48</v>
      </c>
      <c r="B16" s="45" t="s">
        <v>49</v>
      </c>
      <c r="C16" s="45"/>
      <c r="D16" s="46" t="s">
        <v>50</v>
      </c>
      <c r="E16" s="46">
        <v>0.986</v>
      </c>
      <c r="F16" s="46" t="s">
        <v>47</v>
      </c>
      <c r="G16" s="47">
        <v>19.25</v>
      </c>
      <c r="H16" s="48">
        <f t="shared" si="0"/>
        <v>1</v>
      </c>
      <c r="I16" s="47">
        <f t="shared" si="1"/>
        <v>19.25</v>
      </c>
      <c r="J16" s="35"/>
      <c r="K16" s="36" t="s">
        <v>29</v>
      </c>
    </row>
    <row r="17" spans="1:11" ht="14.25">
      <c r="A17" s="45" t="s">
        <v>51</v>
      </c>
      <c r="B17" s="45" t="s">
        <v>52</v>
      </c>
      <c r="C17" s="45"/>
      <c r="D17" s="46" t="s">
        <v>53</v>
      </c>
      <c r="E17" s="46">
        <v>1.258</v>
      </c>
      <c r="F17" s="46" t="s">
        <v>54</v>
      </c>
      <c r="G17" s="47">
        <v>25.3</v>
      </c>
      <c r="H17" s="48">
        <f t="shared" si="0"/>
        <v>1</v>
      </c>
      <c r="I17" s="47">
        <f t="shared" si="1"/>
        <v>25.3</v>
      </c>
      <c r="J17" s="35"/>
      <c r="K17" s="36" t="s">
        <v>29</v>
      </c>
    </row>
    <row r="18" spans="1:11" ht="14.25">
      <c r="A18" s="45" t="s">
        <v>55</v>
      </c>
      <c r="B18" s="45" t="s">
        <v>56</v>
      </c>
      <c r="C18" s="45"/>
      <c r="D18" s="46" t="s">
        <v>57</v>
      </c>
      <c r="E18" s="46">
        <v>1.956</v>
      </c>
      <c r="F18" s="46" t="s">
        <v>58</v>
      </c>
      <c r="G18" s="47">
        <v>43.2</v>
      </c>
      <c r="H18" s="48">
        <f t="shared" si="0"/>
        <v>1</v>
      </c>
      <c r="I18" s="47">
        <f t="shared" si="1"/>
        <v>43.2</v>
      </c>
      <c r="J18" s="35"/>
      <c r="K18" s="36" t="s">
        <v>29</v>
      </c>
    </row>
    <row r="19" spans="1:11" ht="14.25">
      <c r="A19" s="45" t="s">
        <v>59</v>
      </c>
      <c r="B19" s="45" t="s">
        <v>60</v>
      </c>
      <c r="C19" s="45"/>
      <c r="D19" s="46" t="s">
        <v>61</v>
      </c>
      <c r="E19" s="46">
        <v>3.246</v>
      </c>
      <c r="F19" s="46" t="s">
        <v>62</v>
      </c>
      <c r="G19" s="47">
        <v>93.75</v>
      </c>
      <c r="H19" s="48">
        <f t="shared" si="0"/>
        <v>1</v>
      </c>
      <c r="I19" s="47">
        <f t="shared" si="1"/>
        <v>93.75</v>
      </c>
      <c r="J19" s="35"/>
      <c r="K19" s="36" t="s">
        <v>29</v>
      </c>
    </row>
    <row r="20" spans="1:11" ht="14.25">
      <c r="A20" s="45" t="s">
        <v>63</v>
      </c>
      <c r="B20" s="45" t="s">
        <v>64</v>
      </c>
      <c r="C20" s="45"/>
      <c r="D20" s="46" t="s">
        <v>65</v>
      </c>
      <c r="E20" s="46">
        <v>9.242</v>
      </c>
      <c r="F20" s="46" t="s">
        <v>58</v>
      </c>
      <c r="G20" s="47">
        <v>139.70000000000002</v>
      </c>
      <c r="H20" s="48">
        <f t="shared" si="0"/>
        <v>1</v>
      </c>
      <c r="I20" s="47">
        <f t="shared" si="1"/>
        <v>139.70000000000002</v>
      </c>
      <c r="J20" s="35"/>
      <c r="K20" s="36" t="s">
        <v>29</v>
      </c>
    </row>
    <row r="21" spans="1:11" ht="14.25">
      <c r="A21" s="45" t="s">
        <v>66</v>
      </c>
      <c r="B21" s="45" t="s">
        <v>67</v>
      </c>
      <c r="C21" s="45"/>
      <c r="D21" s="46" t="s">
        <v>68</v>
      </c>
      <c r="E21" s="46">
        <v>16.417</v>
      </c>
      <c r="F21" s="46" t="s">
        <v>69</v>
      </c>
      <c r="G21" s="47">
        <v>296.95</v>
      </c>
      <c r="H21" s="48">
        <f t="shared" si="0"/>
        <v>1</v>
      </c>
      <c r="I21" s="47">
        <f t="shared" si="1"/>
        <v>296.95</v>
      </c>
      <c r="J21" s="35"/>
      <c r="K21" s="36" t="s">
        <v>29</v>
      </c>
    </row>
    <row r="22" spans="1:11" ht="14.25">
      <c r="A22" s="45" t="s">
        <v>70</v>
      </c>
      <c r="B22" s="45" t="s">
        <v>71</v>
      </c>
      <c r="C22" s="45"/>
      <c r="D22" s="46" t="s">
        <v>72</v>
      </c>
      <c r="E22" s="46">
        <v>14.888</v>
      </c>
      <c r="F22" s="46" t="s">
        <v>69</v>
      </c>
      <c r="G22" s="47">
        <v>0.01</v>
      </c>
      <c r="H22" s="48">
        <f t="shared" si="0"/>
        <v>1</v>
      </c>
      <c r="I22" s="47">
        <f t="shared" si="1"/>
        <v>0.01</v>
      </c>
      <c r="J22" s="35"/>
      <c r="K22" s="36" t="s">
        <v>29</v>
      </c>
    </row>
    <row r="23" spans="1:11" ht="14.25">
      <c r="A23" s="45" t="s">
        <v>73</v>
      </c>
      <c r="B23" s="45" t="s">
        <v>74</v>
      </c>
      <c r="C23" s="45"/>
      <c r="D23" s="46" t="s">
        <v>75</v>
      </c>
      <c r="E23" s="46">
        <v>19.424</v>
      </c>
      <c r="F23" s="46" t="s">
        <v>69</v>
      </c>
      <c r="G23" s="47">
        <v>0.01</v>
      </c>
      <c r="H23" s="48">
        <f t="shared" si="0"/>
        <v>1</v>
      </c>
      <c r="I23" s="47">
        <f t="shared" si="1"/>
        <v>0.01</v>
      </c>
      <c r="J23" s="35"/>
      <c r="K23" s="36" t="s">
        <v>29</v>
      </c>
    </row>
    <row r="24" spans="1:11" ht="14.25">
      <c r="A24" s="45" t="s">
        <v>76</v>
      </c>
      <c r="B24" s="45" t="s">
        <v>77</v>
      </c>
      <c r="C24" s="45"/>
      <c r="D24" s="46"/>
      <c r="E24" s="46">
        <v>0.336</v>
      </c>
      <c r="F24" s="46" t="s">
        <v>78</v>
      </c>
      <c r="G24" s="47">
        <v>23.9</v>
      </c>
      <c r="H24" s="48">
        <f t="shared" si="0"/>
        <v>1</v>
      </c>
      <c r="I24" s="47">
        <f t="shared" si="1"/>
        <v>23.900000000000002</v>
      </c>
      <c r="J24" s="35"/>
      <c r="K24" s="36" t="s">
        <v>29</v>
      </c>
    </row>
    <row r="25" spans="1:11" ht="14.25">
      <c r="A25" s="45" t="s">
        <v>79</v>
      </c>
      <c r="B25" s="45" t="s">
        <v>80</v>
      </c>
      <c r="C25" s="45"/>
      <c r="D25" s="46"/>
      <c r="E25" s="46">
        <v>1.463</v>
      </c>
      <c r="F25" s="46" t="s">
        <v>62</v>
      </c>
      <c r="G25" s="47">
        <v>93.75</v>
      </c>
      <c r="H25" s="48">
        <f t="shared" si="0"/>
        <v>1</v>
      </c>
      <c r="I25" s="47">
        <f t="shared" si="1"/>
        <v>93.75</v>
      </c>
      <c r="J25" s="35"/>
      <c r="K25" s="36" t="s">
        <v>29</v>
      </c>
    </row>
    <row r="26" spans="1:11" ht="14.25">
      <c r="A26" s="45" t="s">
        <v>81</v>
      </c>
      <c r="B26" s="45" t="s">
        <v>82</v>
      </c>
      <c r="C26" s="45"/>
      <c r="D26" s="46"/>
      <c r="E26" s="46">
        <v>3.049</v>
      </c>
      <c r="F26" s="46" t="s">
        <v>83</v>
      </c>
      <c r="G26" s="47">
        <v>161.35000000000002</v>
      </c>
      <c r="H26" s="48">
        <f t="shared" si="0"/>
        <v>1</v>
      </c>
      <c r="I26" s="47">
        <f t="shared" si="1"/>
        <v>161.35</v>
      </c>
      <c r="J26" s="35"/>
      <c r="K26" s="36" t="s">
        <v>29</v>
      </c>
    </row>
    <row r="27" spans="1:11" ht="14.25">
      <c r="A27" s="45" t="s">
        <v>84</v>
      </c>
      <c r="B27" s="45" t="s">
        <v>85</v>
      </c>
      <c r="C27" s="45"/>
      <c r="D27" s="46"/>
      <c r="E27" s="46">
        <v>0.088</v>
      </c>
      <c r="F27" s="46" t="s">
        <v>86</v>
      </c>
      <c r="G27" s="47">
        <v>14.95</v>
      </c>
      <c r="H27" s="48">
        <f t="shared" si="0"/>
        <v>1</v>
      </c>
      <c r="I27" s="47">
        <f t="shared" si="1"/>
        <v>14.950000000000001</v>
      </c>
      <c r="J27" s="35"/>
      <c r="K27" s="36" t="s">
        <v>29</v>
      </c>
    </row>
    <row r="28" spans="1:11" ht="14.25">
      <c r="A28" s="45" t="s">
        <v>87</v>
      </c>
      <c r="B28" s="45" t="s">
        <v>88</v>
      </c>
      <c r="C28" s="45"/>
      <c r="D28" s="46"/>
      <c r="E28" s="46">
        <v>0.138</v>
      </c>
      <c r="F28" s="46" t="s">
        <v>89</v>
      </c>
      <c r="G28" s="47">
        <v>11.25</v>
      </c>
      <c r="H28" s="48">
        <f t="shared" si="0"/>
        <v>1</v>
      </c>
      <c r="I28" s="47">
        <f t="shared" si="1"/>
        <v>11.25</v>
      </c>
      <c r="J28" s="35"/>
      <c r="K28" s="36" t="s">
        <v>29</v>
      </c>
    </row>
    <row r="29" spans="1:11" ht="14.25">
      <c r="A29" s="45" t="s">
        <v>90</v>
      </c>
      <c r="B29" s="45" t="s">
        <v>91</v>
      </c>
      <c r="C29" s="45"/>
      <c r="D29" s="46" t="s">
        <v>92</v>
      </c>
      <c r="E29" s="46">
        <v>0.167</v>
      </c>
      <c r="F29" s="46" t="s">
        <v>93</v>
      </c>
      <c r="G29" s="47">
        <v>10.7</v>
      </c>
      <c r="H29" s="48">
        <f t="shared" si="0"/>
        <v>1</v>
      </c>
      <c r="I29" s="47">
        <f t="shared" si="1"/>
        <v>10.700000000000001</v>
      </c>
      <c r="J29" s="35"/>
      <c r="K29" s="36" t="s">
        <v>29</v>
      </c>
    </row>
    <row r="30" spans="1:11" ht="14.25">
      <c r="A30" s="45" t="s">
        <v>94</v>
      </c>
      <c r="B30" s="45" t="s">
        <v>95</v>
      </c>
      <c r="C30" s="45"/>
      <c r="D30" s="46" t="s">
        <v>96</v>
      </c>
      <c r="E30" s="46">
        <v>0.206</v>
      </c>
      <c r="F30" s="46" t="s">
        <v>93</v>
      </c>
      <c r="G30" s="47">
        <v>10.7</v>
      </c>
      <c r="H30" s="48">
        <f t="shared" si="0"/>
        <v>1</v>
      </c>
      <c r="I30" s="47">
        <f t="shared" si="1"/>
        <v>10.700000000000001</v>
      </c>
      <c r="J30" s="35"/>
      <c r="K30" s="36" t="s">
        <v>29</v>
      </c>
    </row>
    <row r="31" spans="1:11" ht="14.25">
      <c r="A31" s="45" t="s">
        <v>97</v>
      </c>
      <c r="B31" s="45" t="s">
        <v>98</v>
      </c>
      <c r="C31" s="45"/>
      <c r="D31" s="46" t="s">
        <v>99</v>
      </c>
      <c r="E31" s="46">
        <v>0.244</v>
      </c>
      <c r="F31" s="46" t="s">
        <v>86</v>
      </c>
      <c r="G31" s="47">
        <v>12.5</v>
      </c>
      <c r="H31" s="48">
        <f t="shared" si="0"/>
        <v>1</v>
      </c>
      <c r="I31" s="47">
        <f t="shared" si="1"/>
        <v>12.5</v>
      </c>
      <c r="J31" s="35"/>
      <c r="K31" s="36" t="s">
        <v>29</v>
      </c>
    </row>
    <row r="32" spans="1:11" ht="14.25">
      <c r="A32" s="45" t="s">
        <v>100</v>
      </c>
      <c r="B32" s="45" t="s">
        <v>101</v>
      </c>
      <c r="C32" s="45"/>
      <c r="D32" s="46"/>
      <c r="E32" s="46">
        <v>0.292</v>
      </c>
      <c r="F32" s="46" t="s">
        <v>86</v>
      </c>
      <c r="G32" s="47">
        <v>12.5</v>
      </c>
      <c r="H32" s="48">
        <f t="shared" si="0"/>
        <v>1</v>
      </c>
      <c r="I32" s="47">
        <f t="shared" si="1"/>
        <v>12.5</v>
      </c>
      <c r="J32" s="35"/>
      <c r="K32" s="36" t="s">
        <v>29</v>
      </c>
    </row>
    <row r="33" spans="1:11" ht="14.25">
      <c r="A33" s="45" t="s">
        <v>102</v>
      </c>
      <c r="B33" s="45" t="s">
        <v>103</v>
      </c>
      <c r="C33" s="45"/>
      <c r="D33" s="46" t="s">
        <v>104</v>
      </c>
      <c r="E33" s="46">
        <v>0.327</v>
      </c>
      <c r="F33" s="46" t="s">
        <v>86</v>
      </c>
      <c r="G33" s="47">
        <v>12.5</v>
      </c>
      <c r="H33" s="48">
        <f t="shared" si="0"/>
        <v>1</v>
      </c>
      <c r="I33" s="47">
        <f t="shared" si="1"/>
        <v>12.5</v>
      </c>
      <c r="J33" s="35"/>
      <c r="K33" s="36" t="s">
        <v>29</v>
      </c>
    </row>
    <row r="34" spans="1:11" ht="14.25">
      <c r="A34" s="45" t="s">
        <v>105</v>
      </c>
      <c r="B34" s="45" t="s">
        <v>106</v>
      </c>
      <c r="C34" s="45"/>
      <c r="D34" s="46" t="s">
        <v>107</v>
      </c>
      <c r="E34" s="46">
        <v>0.347</v>
      </c>
      <c r="F34" s="46" t="s">
        <v>108</v>
      </c>
      <c r="G34" s="47">
        <v>14.4</v>
      </c>
      <c r="H34" s="48">
        <f t="shared" si="0"/>
        <v>1</v>
      </c>
      <c r="I34" s="47">
        <f t="shared" si="1"/>
        <v>14.4</v>
      </c>
      <c r="J34" s="35"/>
      <c r="K34" s="36" t="s">
        <v>29</v>
      </c>
    </row>
    <row r="35" spans="1:11" ht="14.25">
      <c r="A35" s="45" t="s">
        <v>109</v>
      </c>
      <c r="B35" s="45" t="s">
        <v>110</v>
      </c>
      <c r="C35" s="45"/>
      <c r="D35" s="46" t="s">
        <v>111</v>
      </c>
      <c r="E35" s="46">
        <v>0.434</v>
      </c>
      <c r="F35" s="46" t="s">
        <v>108</v>
      </c>
      <c r="G35" s="47">
        <v>14.4</v>
      </c>
      <c r="H35" s="48">
        <f t="shared" si="0"/>
        <v>1</v>
      </c>
      <c r="I35" s="47">
        <f t="shared" si="1"/>
        <v>14.4</v>
      </c>
      <c r="J35" s="35"/>
      <c r="K35" s="36" t="s">
        <v>29</v>
      </c>
    </row>
    <row r="36" spans="1:11" ht="14.25">
      <c r="A36" s="45" t="s">
        <v>112</v>
      </c>
      <c r="B36" s="45" t="s">
        <v>113</v>
      </c>
      <c r="C36" s="45"/>
      <c r="D36" s="46" t="s">
        <v>114</v>
      </c>
      <c r="E36" s="46">
        <v>0.539</v>
      </c>
      <c r="F36" s="46" t="s">
        <v>28</v>
      </c>
      <c r="G36" s="47">
        <v>13.55</v>
      </c>
      <c r="H36" s="48">
        <f t="shared" si="0"/>
        <v>1</v>
      </c>
      <c r="I36" s="47">
        <f t="shared" si="1"/>
        <v>13.55</v>
      </c>
      <c r="J36" s="35"/>
      <c r="K36" s="36" t="s">
        <v>29</v>
      </c>
    </row>
    <row r="37" spans="1:11" ht="14.25">
      <c r="A37" s="45" t="s">
        <v>115</v>
      </c>
      <c r="B37" s="45" t="s">
        <v>116</v>
      </c>
      <c r="C37" s="45"/>
      <c r="D37" s="46" t="s">
        <v>117</v>
      </c>
      <c r="E37" s="46">
        <v>1.183</v>
      </c>
      <c r="F37" s="46" t="s">
        <v>69</v>
      </c>
      <c r="G37" s="47">
        <v>31.75</v>
      </c>
      <c r="H37" s="48">
        <f t="shared" si="0"/>
        <v>1</v>
      </c>
      <c r="I37" s="47">
        <f t="shared" si="1"/>
        <v>31.75</v>
      </c>
      <c r="J37" s="35"/>
      <c r="K37" s="36" t="s">
        <v>29</v>
      </c>
    </row>
    <row r="38" spans="1:11" ht="14.25">
      <c r="A38" s="45" t="s">
        <v>118</v>
      </c>
      <c r="B38" s="45" t="s">
        <v>119</v>
      </c>
      <c r="C38" s="45"/>
      <c r="D38" s="46" t="s">
        <v>120</v>
      </c>
      <c r="E38" s="46">
        <v>0.614</v>
      </c>
      <c r="F38" s="46" t="s">
        <v>47</v>
      </c>
      <c r="G38" s="47">
        <v>31.75</v>
      </c>
      <c r="H38" s="48">
        <f t="shared" si="0"/>
        <v>1</v>
      </c>
      <c r="I38" s="47">
        <f t="shared" si="1"/>
        <v>31.75</v>
      </c>
      <c r="J38" s="35"/>
      <c r="K38" s="36" t="s">
        <v>29</v>
      </c>
    </row>
    <row r="39" spans="1:11" ht="14.25">
      <c r="A39" s="45" t="s">
        <v>121</v>
      </c>
      <c r="B39" s="45" t="s">
        <v>122</v>
      </c>
      <c r="C39" s="45"/>
      <c r="D39" s="46" t="s">
        <v>123</v>
      </c>
      <c r="E39" s="46">
        <v>0.671</v>
      </c>
      <c r="F39" s="46" t="s">
        <v>54</v>
      </c>
      <c r="G39" s="47">
        <v>31.75</v>
      </c>
      <c r="H39" s="48">
        <f t="shared" si="0"/>
        <v>1</v>
      </c>
      <c r="I39" s="47">
        <f t="shared" si="1"/>
        <v>31.75</v>
      </c>
      <c r="J39" s="35"/>
      <c r="K39" s="36" t="s">
        <v>29</v>
      </c>
    </row>
    <row r="40" spans="1:11" ht="14.25">
      <c r="A40" s="45" t="s">
        <v>124</v>
      </c>
      <c r="B40" s="45" t="s">
        <v>125</v>
      </c>
      <c r="C40" s="45"/>
      <c r="D40" s="46" t="s">
        <v>126</v>
      </c>
      <c r="E40" s="46">
        <v>0.813</v>
      </c>
      <c r="F40" s="46" t="s">
        <v>127</v>
      </c>
      <c r="G40" s="47">
        <v>20.85</v>
      </c>
      <c r="H40" s="48">
        <f t="shared" si="0"/>
        <v>1</v>
      </c>
      <c r="I40" s="47">
        <f t="shared" si="1"/>
        <v>20.85</v>
      </c>
      <c r="J40" s="35"/>
      <c r="K40" s="36" t="s">
        <v>29</v>
      </c>
    </row>
    <row r="41" spans="1:11" ht="14.25">
      <c r="A41" s="45" t="s">
        <v>128</v>
      </c>
      <c r="B41" s="45" t="s">
        <v>129</v>
      </c>
      <c r="C41" s="45"/>
      <c r="D41" s="46" t="s">
        <v>130</v>
      </c>
      <c r="E41" s="46">
        <v>0.754</v>
      </c>
      <c r="F41" s="46" t="s">
        <v>54</v>
      </c>
      <c r="G41" s="47">
        <v>38.45</v>
      </c>
      <c r="H41" s="48">
        <f t="shared" si="0"/>
        <v>1</v>
      </c>
      <c r="I41" s="47">
        <f t="shared" si="1"/>
        <v>38.45</v>
      </c>
      <c r="J41" s="35"/>
      <c r="K41" s="36" t="s">
        <v>29</v>
      </c>
    </row>
    <row r="42" spans="1:11" ht="14.25">
      <c r="A42" s="45" t="s">
        <v>131</v>
      </c>
      <c r="B42" s="45" t="s">
        <v>132</v>
      </c>
      <c r="C42" s="45"/>
      <c r="D42" s="46" t="s">
        <v>133</v>
      </c>
      <c r="E42" s="46">
        <v>0.876</v>
      </c>
      <c r="F42" s="46" t="s">
        <v>127</v>
      </c>
      <c r="G42" s="47">
        <v>38.45</v>
      </c>
      <c r="H42" s="48">
        <f t="shared" si="0"/>
        <v>1</v>
      </c>
      <c r="I42" s="47">
        <f t="shared" si="1"/>
        <v>38.45</v>
      </c>
      <c r="J42" s="35"/>
      <c r="K42" s="36" t="s">
        <v>29</v>
      </c>
    </row>
    <row r="43" spans="1:11" ht="14.25">
      <c r="A43" s="45" t="s">
        <v>134</v>
      </c>
      <c r="B43" s="45" t="s">
        <v>135</v>
      </c>
      <c r="C43" s="45"/>
      <c r="D43" s="46" t="s">
        <v>136</v>
      </c>
      <c r="E43" s="46">
        <v>0.905</v>
      </c>
      <c r="F43" s="46" t="s">
        <v>127</v>
      </c>
      <c r="G43" s="47">
        <v>36.1</v>
      </c>
      <c r="H43" s="48">
        <f t="shared" si="0"/>
        <v>1</v>
      </c>
      <c r="I43" s="47">
        <f t="shared" si="1"/>
        <v>36.1</v>
      </c>
      <c r="J43" s="35"/>
      <c r="K43" s="36" t="s">
        <v>29</v>
      </c>
    </row>
    <row r="44" spans="1:11" ht="14.25">
      <c r="A44" s="45" t="s">
        <v>137</v>
      </c>
      <c r="B44" s="45" t="s">
        <v>138</v>
      </c>
      <c r="C44" s="45"/>
      <c r="D44" s="46" t="s">
        <v>139</v>
      </c>
      <c r="E44" s="46">
        <v>1.179</v>
      </c>
      <c r="F44" s="46" t="s">
        <v>54</v>
      </c>
      <c r="G44" s="47">
        <v>36.1</v>
      </c>
      <c r="H44" s="48">
        <f t="shared" si="0"/>
        <v>1</v>
      </c>
      <c r="I44" s="47">
        <f t="shared" si="1"/>
        <v>36.1</v>
      </c>
      <c r="J44" s="35"/>
      <c r="K44" s="36" t="s">
        <v>29</v>
      </c>
    </row>
    <row r="45" spans="1:11" ht="14.25">
      <c r="A45" s="45" t="s">
        <v>140</v>
      </c>
      <c r="B45" s="45" t="s">
        <v>141</v>
      </c>
      <c r="C45" s="45"/>
      <c r="D45" s="46"/>
      <c r="E45" s="46">
        <v>1.183</v>
      </c>
      <c r="F45" s="46" t="s">
        <v>127</v>
      </c>
      <c r="G45" s="47">
        <v>74.15</v>
      </c>
      <c r="H45" s="48">
        <f t="shared" si="0"/>
        <v>1</v>
      </c>
      <c r="I45" s="47">
        <f t="shared" si="1"/>
        <v>74.15</v>
      </c>
      <c r="J45" s="35"/>
      <c r="K45" s="36" t="s">
        <v>29</v>
      </c>
    </row>
    <row r="46" spans="1:11" ht="14.25">
      <c r="A46" s="45" t="s">
        <v>142</v>
      </c>
      <c r="B46" s="45" t="s">
        <v>143</v>
      </c>
      <c r="C46" s="45"/>
      <c r="D46" s="46"/>
      <c r="E46" s="46">
        <v>1.244</v>
      </c>
      <c r="F46" s="46" t="s">
        <v>89</v>
      </c>
      <c r="G46" s="47">
        <v>74.15</v>
      </c>
      <c r="H46" s="48">
        <f t="shared" si="0"/>
        <v>1</v>
      </c>
      <c r="I46" s="47">
        <f t="shared" si="1"/>
        <v>74.15</v>
      </c>
      <c r="J46" s="35"/>
      <c r="K46" s="36" t="s">
        <v>29</v>
      </c>
    </row>
    <row r="47" spans="1:11" ht="14.25">
      <c r="A47" s="45" t="s">
        <v>144</v>
      </c>
      <c r="B47" s="45" t="s">
        <v>145</v>
      </c>
      <c r="C47" s="45"/>
      <c r="D47" s="46"/>
      <c r="E47" s="46">
        <v>1.244</v>
      </c>
      <c r="F47" s="46" t="s">
        <v>146</v>
      </c>
      <c r="G47" s="47">
        <v>74.15</v>
      </c>
      <c r="H47" s="48">
        <f t="shared" si="0"/>
        <v>1</v>
      </c>
      <c r="I47" s="47">
        <f t="shared" si="1"/>
        <v>74.15</v>
      </c>
      <c r="J47" s="35"/>
      <c r="K47" s="36" t="s">
        <v>29</v>
      </c>
    </row>
    <row r="48" spans="1:11" ht="14.25">
      <c r="A48" s="45" t="s">
        <v>147</v>
      </c>
      <c r="B48" s="45" t="s">
        <v>148</v>
      </c>
      <c r="C48" s="45"/>
      <c r="D48" s="46" t="s">
        <v>149</v>
      </c>
      <c r="E48" s="46">
        <v>1.509</v>
      </c>
      <c r="F48" s="46" t="s">
        <v>127</v>
      </c>
      <c r="G48" s="47">
        <v>74.15</v>
      </c>
      <c r="H48" s="48">
        <f t="shared" si="0"/>
        <v>1</v>
      </c>
      <c r="I48" s="47">
        <f t="shared" si="1"/>
        <v>74.15</v>
      </c>
      <c r="J48" s="35"/>
      <c r="K48" s="36" t="s">
        <v>29</v>
      </c>
    </row>
    <row r="49" spans="1:11" ht="14.25">
      <c r="A49" s="45" t="s">
        <v>150</v>
      </c>
      <c r="B49" s="45" t="s">
        <v>151</v>
      </c>
      <c r="C49" s="45"/>
      <c r="D49" s="46"/>
      <c r="E49" s="46">
        <v>1.617</v>
      </c>
      <c r="F49" s="46" t="s">
        <v>127</v>
      </c>
      <c r="G49" s="47">
        <v>66.8</v>
      </c>
      <c r="H49" s="48">
        <f t="shared" si="0"/>
        <v>1</v>
      </c>
      <c r="I49" s="47">
        <f t="shared" si="1"/>
        <v>66.8</v>
      </c>
      <c r="J49" s="35"/>
      <c r="K49" s="36" t="s">
        <v>29</v>
      </c>
    </row>
    <row r="50" spans="1:11" ht="14.25">
      <c r="A50" s="45" t="s">
        <v>152</v>
      </c>
      <c r="B50" s="45" t="s">
        <v>153</v>
      </c>
      <c r="C50" s="45"/>
      <c r="D50" s="46"/>
      <c r="E50" s="46">
        <v>2.234</v>
      </c>
      <c r="F50" s="46" t="s">
        <v>58</v>
      </c>
      <c r="G50" s="47">
        <v>0.01</v>
      </c>
      <c r="H50" s="48">
        <f t="shared" si="0"/>
        <v>1</v>
      </c>
      <c r="I50" s="47">
        <f t="shared" si="1"/>
        <v>0.01</v>
      </c>
      <c r="J50" s="35"/>
      <c r="K50" s="36" t="s">
        <v>29</v>
      </c>
    </row>
    <row r="51" spans="1:11" ht="14.25">
      <c r="A51" s="45" t="s">
        <v>154</v>
      </c>
      <c r="B51" s="45" t="s">
        <v>155</v>
      </c>
      <c r="C51" s="45"/>
      <c r="D51" s="46"/>
      <c r="E51" s="46">
        <v>2.19</v>
      </c>
      <c r="F51" s="46" t="s">
        <v>156</v>
      </c>
      <c r="G51" s="47">
        <v>0.01</v>
      </c>
      <c r="H51" s="48">
        <f t="shared" si="0"/>
        <v>1</v>
      </c>
      <c r="I51" s="47">
        <f t="shared" si="1"/>
        <v>0.01</v>
      </c>
      <c r="J51" s="35"/>
      <c r="K51" s="36" t="s">
        <v>29</v>
      </c>
    </row>
    <row r="52" spans="1:11" ht="14.25">
      <c r="A52" s="45" t="s">
        <v>157</v>
      </c>
      <c r="B52" s="45" t="s">
        <v>158</v>
      </c>
      <c r="C52" s="45"/>
      <c r="D52" s="46"/>
      <c r="E52" s="46">
        <v>2.637</v>
      </c>
      <c r="F52" s="46" t="s">
        <v>156</v>
      </c>
      <c r="G52" s="47">
        <v>0.01</v>
      </c>
      <c r="H52" s="48">
        <f t="shared" si="0"/>
        <v>1</v>
      </c>
      <c r="I52" s="47">
        <f t="shared" si="1"/>
        <v>0.01</v>
      </c>
      <c r="J52" s="35"/>
      <c r="K52" s="36" t="s">
        <v>29</v>
      </c>
    </row>
    <row r="53" spans="1:11" ht="14.25">
      <c r="A53" s="45" t="s">
        <v>159</v>
      </c>
      <c r="B53" s="45" t="s">
        <v>160</v>
      </c>
      <c r="C53" s="45"/>
      <c r="D53" s="46"/>
      <c r="E53" s="46">
        <v>5.475</v>
      </c>
      <c r="F53" s="46" t="s">
        <v>69</v>
      </c>
      <c r="G53" s="47">
        <v>0.01</v>
      </c>
      <c r="H53" s="48">
        <f t="shared" si="0"/>
        <v>1</v>
      </c>
      <c r="I53" s="47">
        <f t="shared" si="1"/>
        <v>0.01</v>
      </c>
      <c r="J53" s="35"/>
      <c r="K53" s="36" t="s">
        <v>29</v>
      </c>
    </row>
    <row r="54" spans="1:11" ht="14.25">
      <c r="A54" s="45" t="s">
        <v>161</v>
      </c>
      <c r="B54" s="45" t="s">
        <v>162</v>
      </c>
      <c r="C54" s="45"/>
      <c r="D54" s="46"/>
      <c r="E54" s="46">
        <v>2.793</v>
      </c>
      <c r="F54" s="46" t="s">
        <v>163</v>
      </c>
      <c r="G54" s="47">
        <v>0.01</v>
      </c>
      <c r="H54" s="48">
        <f t="shared" si="0"/>
        <v>1</v>
      </c>
      <c r="I54" s="47">
        <f t="shared" si="1"/>
        <v>0.01</v>
      </c>
      <c r="J54" s="35"/>
      <c r="K54" s="36" t="s">
        <v>29</v>
      </c>
    </row>
    <row r="55" spans="1:11" ht="14.25">
      <c r="A55" s="45" t="s">
        <v>164</v>
      </c>
      <c r="B55" s="45" t="s">
        <v>165</v>
      </c>
      <c r="C55" s="45"/>
      <c r="D55" s="46"/>
      <c r="E55" s="46">
        <v>4.326</v>
      </c>
      <c r="F55" s="46" t="s">
        <v>163</v>
      </c>
      <c r="G55" s="47">
        <v>0.01</v>
      </c>
      <c r="H55" s="48">
        <f t="shared" si="0"/>
        <v>1</v>
      </c>
      <c r="I55" s="47">
        <f t="shared" si="1"/>
        <v>0.01</v>
      </c>
      <c r="J55" s="35"/>
      <c r="K55" s="36" t="s">
        <v>29</v>
      </c>
    </row>
    <row r="56" spans="1:11" ht="14.25">
      <c r="A56" s="45" t="s">
        <v>166</v>
      </c>
      <c r="B56" s="45" t="s">
        <v>167</v>
      </c>
      <c r="C56" s="45"/>
      <c r="D56" s="46"/>
      <c r="E56" s="46">
        <v>9.636</v>
      </c>
      <c r="F56" s="46" t="s">
        <v>69</v>
      </c>
      <c r="G56" s="47">
        <v>0.01</v>
      </c>
      <c r="H56" s="48">
        <f t="shared" si="0"/>
        <v>1</v>
      </c>
      <c r="I56" s="47">
        <f t="shared" si="1"/>
        <v>0.01</v>
      </c>
      <c r="J56" s="35"/>
      <c r="K56" s="36" t="s">
        <v>29</v>
      </c>
    </row>
    <row r="57" spans="1:11" ht="14.25">
      <c r="A57" s="45" t="s">
        <v>168</v>
      </c>
      <c r="B57" s="45" t="s">
        <v>169</v>
      </c>
      <c r="C57" s="45"/>
      <c r="D57" s="46"/>
      <c r="E57" s="46">
        <v>5.754</v>
      </c>
      <c r="F57" s="46" t="s">
        <v>170</v>
      </c>
      <c r="G57" s="47">
        <v>0.01</v>
      </c>
      <c r="H57" s="48">
        <f t="shared" si="0"/>
        <v>1</v>
      </c>
      <c r="I57" s="47">
        <f t="shared" si="1"/>
        <v>0.01</v>
      </c>
      <c r="J57" s="35"/>
      <c r="K57" s="36" t="s">
        <v>29</v>
      </c>
    </row>
    <row r="58" spans="1:11" ht="14.25">
      <c r="A58" s="45" t="s">
        <v>171</v>
      </c>
      <c r="B58" s="45" t="s">
        <v>172</v>
      </c>
      <c r="C58" s="45"/>
      <c r="D58" s="46"/>
      <c r="E58" s="46">
        <v>6.658</v>
      </c>
      <c r="F58" s="46" t="s">
        <v>69</v>
      </c>
      <c r="G58" s="47">
        <v>0.01</v>
      </c>
      <c r="H58" s="48">
        <f t="shared" si="0"/>
        <v>1</v>
      </c>
      <c r="I58" s="47">
        <f t="shared" si="1"/>
        <v>0.01</v>
      </c>
      <c r="J58" s="35"/>
      <c r="K58" s="36" t="s">
        <v>29</v>
      </c>
    </row>
    <row r="59" spans="1:11" ht="14.25">
      <c r="A59" s="45" t="s">
        <v>173</v>
      </c>
      <c r="B59" s="45" t="s">
        <v>174</v>
      </c>
      <c r="C59" s="45"/>
      <c r="D59" s="46"/>
      <c r="E59" s="46">
        <v>7.398</v>
      </c>
      <c r="F59" s="46" t="s">
        <v>69</v>
      </c>
      <c r="G59" s="47">
        <v>0.01</v>
      </c>
      <c r="H59" s="48">
        <f t="shared" si="0"/>
        <v>1</v>
      </c>
      <c r="I59" s="47">
        <f t="shared" si="1"/>
        <v>0.01</v>
      </c>
      <c r="J59" s="35"/>
      <c r="K59" s="36" t="s">
        <v>29</v>
      </c>
    </row>
    <row r="60" spans="1:11" ht="14.25">
      <c r="A60" s="45" t="s">
        <v>175</v>
      </c>
      <c r="B60" s="45" t="s">
        <v>176</v>
      </c>
      <c r="C60" s="45"/>
      <c r="D60" s="46" t="s">
        <v>177</v>
      </c>
      <c r="E60" s="46">
        <v>0.055</v>
      </c>
      <c r="F60" s="46" t="s">
        <v>28</v>
      </c>
      <c r="G60" s="47">
        <v>11.600000000000001</v>
      </c>
      <c r="H60" s="48">
        <f t="shared" si="0"/>
        <v>1</v>
      </c>
      <c r="I60" s="47">
        <f t="shared" si="1"/>
        <v>11.6</v>
      </c>
      <c r="J60" s="35"/>
      <c r="K60" s="36" t="s">
        <v>29</v>
      </c>
    </row>
    <row r="61" spans="1:11" ht="14.25">
      <c r="A61" s="45" t="s">
        <v>178</v>
      </c>
      <c r="B61" s="45" t="s">
        <v>179</v>
      </c>
      <c r="C61" s="45"/>
      <c r="D61" s="46" t="s">
        <v>180</v>
      </c>
      <c r="E61" s="46">
        <v>0.101</v>
      </c>
      <c r="F61" s="46" t="s">
        <v>181</v>
      </c>
      <c r="G61" s="47">
        <v>11.600000000000001</v>
      </c>
      <c r="H61" s="48">
        <f t="shared" si="0"/>
        <v>1</v>
      </c>
      <c r="I61" s="47">
        <f t="shared" si="1"/>
        <v>11.6</v>
      </c>
      <c r="J61" s="35"/>
      <c r="K61" s="36" t="s">
        <v>29</v>
      </c>
    </row>
    <row r="62" spans="1:11" ht="14.25">
      <c r="A62" s="45" t="s">
        <v>182</v>
      </c>
      <c r="B62" s="45" t="s">
        <v>183</v>
      </c>
      <c r="C62" s="45"/>
      <c r="D62" s="46" t="s">
        <v>184</v>
      </c>
      <c r="E62" s="46">
        <v>0.149</v>
      </c>
      <c r="F62" s="46" t="s">
        <v>185</v>
      </c>
      <c r="G62" s="47">
        <v>11.600000000000001</v>
      </c>
      <c r="H62" s="48">
        <f t="shared" si="0"/>
        <v>1</v>
      </c>
      <c r="I62" s="47">
        <f t="shared" si="1"/>
        <v>11.6</v>
      </c>
      <c r="J62" s="35"/>
      <c r="K62" s="36" t="s">
        <v>29</v>
      </c>
    </row>
    <row r="63" spans="1:11" ht="14.25">
      <c r="A63" s="45" t="s">
        <v>186</v>
      </c>
      <c r="B63" s="45" t="s">
        <v>187</v>
      </c>
      <c r="C63" s="45"/>
      <c r="D63" s="46" t="s">
        <v>188</v>
      </c>
      <c r="E63" s="46">
        <v>0.224</v>
      </c>
      <c r="F63" s="46" t="s">
        <v>28</v>
      </c>
      <c r="G63" s="47">
        <v>9.200000000000001</v>
      </c>
      <c r="H63" s="48">
        <f t="shared" si="0"/>
        <v>1</v>
      </c>
      <c r="I63" s="47">
        <f t="shared" si="1"/>
        <v>9.200000000000001</v>
      </c>
      <c r="J63" s="35"/>
      <c r="K63" s="36" t="s">
        <v>29</v>
      </c>
    </row>
    <row r="64" spans="1:11" ht="14.25">
      <c r="A64" s="45" t="s">
        <v>189</v>
      </c>
      <c r="B64" s="45" t="s">
        <v>190</v>
      </c>
      <c r="C64" s="45"/>
      <c r="D64" s="46" t="s">
        <v>191</v>
      </c>
      <c r="E64" s="46">
        <v>0.357</v>
      </c>
      <c r="F64" s="46" t="s">
        <v>86</v>
      </c>
      <c r="G64" s="47">
        <v>11.2</v>
      </c>
      <c r="H64" s="48">
        <f t="shared" si="0"/>
        <v>1</v>
      </c>
      <c r="I64" s="47">
        <f t="shared" si="1"/>
        <v>11.200000000000001</v>
      </c>
      <c r="J64" s="35"/>
      <c r="K64" s="36" t="s">
        <v>29</v>
      </c>
    </row>
    <row r="65" spans="1:11" ht="14.25">
      <c r="A65" s="45" t="s">
        <v>192</v>
      </c>
      <c r="B65" s="45" t="s">
        <v>193</v>
      </c>
      <c r="C65" s="45"/>
      <c r="D65" s="46" t="s">
        <v>194</v>
      </c>
      <c r="E65" s="46">
        <v>0.548</v>
      </c>
      <c r="F65" s="46" t="s">
        <v>47</v>
      </c>
      <c r="G65" s="47">
        <v>14.25</v>
      </c>
      <c r="H65" s="48">
        <f t="shared" si="0"/>
        <v>1</v>
      </c>
      <c r="I65" s="47">
        <f t="shared" si="1"/>
        <v>14.25</v>
      </c>
      <c r="J65" s="35"/>
      <c r="K65" s="36" t="s">
        <v>29</v>
      </c>
    </row>
    <row r="66" spans="1:11" ht="14.25">
      <c r="A66" s="45" t="s">
        <v>195</v>
      </c>
      <c r="B66" s="45" t="s">
        <v>196</v>
      </c>
      <c r="C66" s="45"/>
      <c r="D66" s="46" t="s">
        <v>197</v>
      </c>
      <c r="E66" s="46">
        <v>0.76</v>
      </c>
      <c r="F66" s="46" t="s">
        <v>47</v>
      </c>
      <c r="G66" s="47">
        <v>24.8</v>
      </c>
      <c r="H66" s="48">
        <f t="shared" si="0"/>
        <v>1</v>
      </c>
      <c r="I66" s="47">
        <f t="shared" si="1"/>
        <v>24.8</v>
      </c>
      <c r="J66" s="35"/>
      <c r="K66" s="36" t="s">
        <v>29</v>
      </c>
    </row>
    <row r="67" spans="1:11" ht="14.25">
      <c r="A67" s="45" t="s">
        <v>198</v>
      </c>
      <c r="B67" s="45" t="s">
        <v>199</v>
      </c>
      <c r="C67" s="45"/>
      <c r="D67" s="46" t="s">
        <v>200</v>
      </c>
      <c r="E67" s="46">
        <v>1.117</v>
      </c>
      <c r="F67" s="46" t="s">
        <v>127</v>
      </c>
      <c r="G67" s="47">
        <v>30.55</v>
      </c>
      <c r="H67" s="48">
        <f t="shared" si="0"/>
        <v>1</v>
      </c>
      <c r="I67" s="47">
        <f t="shared" si="1"/>
        <v>30.55</v>
      </c>
      <c r="J67" s="35"/>
      <c r="K67" s="36" t="s">
        <v>29</v>
      </c>
    </row>
    <row r="68" spans="1:11" ht="14.25">
      <c r="A68" s="45" t="s">
        <v>201</v>
      </c>
      <c r="B68" s="45" t="s">
        <v>202</v>
      </c>
      <c r="C68" s="45"/>
      <c r="D68" s="46" t="s">
        <v>203</v>
      </c>
      <c r="E68" s="46">
        <v>1.755</v>
      </c>
      <c r="F68" s="46" t="s">
        <v>62</v>
      </c>
      <c r="G68" s="47">
        <v>45.85</v>
      </c>
      <c r="H68" s="48">
        <f t="shared" si="0"/>
        <v>1</v>
      </c>
      <c r="I68" s="47">
        <f t="shared" si="1"/>
        <v>45.85</v>
      </c>
      <c r="J68" s="35"/>
      <c r="K68" s="36" t="s">
        <v>29</v>
      </c>
    </row>
    <row r="69" spans="1:11" ht="14.25">
      <c r="A69" s="45" t="s">
        <v>204</v>
      </c>
      <c r="B69" s="45" t="s">
        <v>205</v>
      </c>
      <c r="C69" s="45"/>
      <c r="D69" s="46" t="s">
        <v>206</v>
      </c>
      <c r="E69" s="46">
        <v>2.769</v>
      </c>
      <c r="F69" s="46" t="s">
        <v>62</v>
      </c>
      <c r="G69" s="47">
        <v>129.3</v>
      </c>
      <c r="H69" s="48">
        <f t="shared" si="0"/>
        <v>1</v>
      </c>
      <c r="I69" s="47">
        <f t="shared" si="1"/>
        <v>129.3</v>
      </c>
      <c r="J69" s="35"/>
      <c r="K69" s="36" t="s">
        <v>29</v>
      </c>
    </row>
    <row r="70" spans="1:11" ht="14.25">
      <c r="A70" s="45" t="s">
        <v>207</v>
      </c>
      <c r="B70" s="45" t="s">
        <v>208</v>
      </c>
      <c r="C70" s="45"/>
      <c r="D70" s="46" t="s">
        <v>209</v>
      </c>
      <c r="E70" s="46">
        <v>4.258</v>
      </c>
      <c r="F70" s="46" t="s">
        <v>127</v>
      </c>
      <c r="G70" s="47">
        <v>167.85000000000002</v>
      </c>
      <c r="H70" s="48">
        <f t="shared" si="0"/>
        <v>1</v>
      </c>
      <c r="I70" s="47">
        <f t="shared" si="1"/>
        <v>167.85</v>
      </c>
      <c r="J70" s="35"/>
      <c r="K70" s="36" t="s">
        <v>29</v>
      </c>
    </row>
    <row r="71" spans="1:11" ht="14.25">
      <c r="A71" s="45" t="s">
        <v>210</v>
      </c>
      <c r="B71" s="45" t="s">
        <v>211</v>
      </c>
      <c r="C71" s="45"/>
      <c r="D71" s="46" t="s">
        <v>212</v>
      </c>
      <c r="E71" s="46">
        <v>7.508</v>
      </c>
      <c r="F71" s="46" t="s">
        <v>69</v>
      </c>
      <c r="G71" s="47">
        <v>325.90000000000003</v>
      </c>
      <c r="H71" s="48">
        <f t="shared" si="0"/>
        <v>1</v>
      </c>
      <c r="I71" s="47">
        <f t="shared" si="1"/>
        <v>325.90000000000003</v>
      </c>
      <c r="J71" s="35"/>
      <c r="K71" s="36" t="s">
        <v>29</v>
      </c>
    </row>
    <row r="72" spans="1:11" ht="14.25">
      <c r="A72" s="45" t="s">
        <v>213</v>
      </c>
      <c r="B72" s="45" t="s">
        <v>214</v>
      </c>
      <c r="C72" s="45"/>
      <c r="D72" s="46" t="s">
        <v>215</v>
      </c>
      <c r="E72" s="46">
        <v>14.818</v>
      </c>
      <c r="F72" s="46" t="s">
        <v>69</v>
      </c>
      <c r="G72" s="47">
        <v>0.01</v>
      </c>
      <c r="H72" s="48">
        <f t="shared" si="0"/>
        <v>1</v>
      </c>
      <c r="I72" s="47">
        <f t="shared" si="1"/>
        <v>0.01</v>
      </c>
      <c r="J72" s="35"/>
      <c r="K72" s="36" t="s">
        <v>29</v>
      </c>
    </row>
    <row r="73" spans="1:11" ht="14.25">
      <c r="A73" s="45" t="s">
        <v>216</v>
      </c>
      <c r="B73" s="45" t="s">
        <v>217</v>
      </c>
      <c r="C73" s="45"/>
      <c r="D73" s="46" t="s">
        <v>218</v>
      </c>
      <c r="E73" s="46">
        <v>0.057</v>
      </c>
      <c r="F73" s="46" t="s">
        <v>93</v>
      </c>
      <c r="G73" s="47">
        <v>11.3</v>
      </c>
      <c r="H73" s="48">
        <f t="shared" si="0"/>
        <v>1</v>
      </c>
      <c r="I73" s="47">
        <f t="shared" si="1"/>
        <v>11.3</v>
      </c>
      <c r="J73" s="35"/>
      <c r="K73" s="36" t="s">
        <v>29</v>
      </c>
    </row>
    <row r="74" spans="1:11" ht="14.25">
      <c r="A74" s="45" t="s">
        <v>219</v>
      </c>
      <c r="B74" s="45" t="s">
        <v>220</v>
      </c>
      <c r="C74" s="45"/>
      <c r="D74" s="46" t="s">
        <v>221</v>
      </c>
      <c r="E74" s="46">
        <v>0.097</v>
      </c>
      <c r="F74" s="46" t="s">
        <v>33</v>
      </c>
      <c r="G74" s="47">
        <v>11.3</v>
      </c>
      <c r="H74" s="48">
        <f t="shared" si="0"/>
        <v>1</v>
      </c>
      <c r="I74" s="47">
        <f t="shared" si="1"/>
        <v>11.3</v>
      </c>
      <c r="J74" s="35"/>
      <c r="K74" s="36" t="s">
        <v>29</v>
      </c>
    </row>
    <row r="75" spans="1:11" ht="14.25">
      <c r="A75" s="45" t="s">
        <v>222</v>
      </c>
      <c r="B75" s="45" t="s">
        <v>223</v>
      </c>
      <c r="C75" s="45"/>
      <c r="D75" s="46" t="s">
        <v>224</v>
      </c>
      <c r="E75" s="46">
        <v>0.158</v>
      </c>
      <c r="F75" s="46" t="s">
        <v>93</v>
      </c>
      <c r="G75" s="47">
        <v>11.3</v>
      </c>
      <c r="H75" s="48">
        <f t="shared" si="0"/>
        <v>1</v>
      </c>
      <c r="I75" s="47">
        <f t="shared" si="1"/>
        <v>11.3</v>
      </c>
      <c r="J75" s="35"/>
      <c r="K75" s="36" t="s">
        <v>29</v>
      </c>
    </row>
    <row r="76" spans="1:11" ht="14.25">
      <c r="A76" s="45" t="s">
        <v>225</v>
      </c>
      <c r="B76" s="45" t="s">
        <v>226</v>
      </c>
      <c r="C76" s="45"/>
      <c r="D76" s="46" t="s">
        <v>227</v>
      </c>
      <c r="E76" s="46">
        <v>0.235</v>
      </c>
      <c r="F76" s="46" t="s">
        <v>93</v>
      </c>
      <c r="G76" s="47">
        <v>11.600000000000001</v>
      </c>
      <c r="H76" s="48">
        <f t="shared" si="0"/>
        <v>1</v>
      </c>
      <c r="I76" s="47">
        <f t="shared" si="1"/>
        <v>11.6</v>
      </c>
      <c r="J76" s="35"/>
      <c r="K76" s="36" t="s">
        <v>29</v>
      </c>
    </row>
    <row r="77" spans="1:11" ht="14.25">
      <c r="A77" s="45" t="s">
        <v>228</v>
      </c>
      <c r="B77" s="45" t="s">
        <v>229</v>
      </c>
      <c r="C77" s="45"/>
      <c r="D77" s="46" t="s">
        <v>230</v>
      </c>
      <c r="E77" s="46">
        <v>0.382</v>
      </c>
      <c r="F77" s="46" t="s">
        <v>33</v>
      </c>
      <c r="G77" s="47">
        <v>11.3</v>
      </c>
      <c r="H77" s="48">
        <f t="shared" si="0"/>
        <v>1</v>
      </c>
      <c r="I77" s="47">
        <f t="shared" si="1"/>
        <v>11.3</v>
      </c>
      <c r="J77" s="35"/>
      <c r="K77" s="36" t="s">
        <v>29</v>
      </c>
    </row>
    <row r="78" spans="1:11" ht="14.25">
      <c r="A78" s="45" t="s">
        <v>231</v>
      </c>
      <c r="B78" s="45" t="s">
        <v>232</v>
      </c>
      <c r="C78" s="45"/>
      <c r="D78" s="46" t="s">
        <v>233</v>
      </c>
      <c r="E78" s="46">
        <v>0.59</v>
      </c>
      <c r="F78" s="46" t="s">
        <v>78</v>
      </c>
      <c r="G78" s="47">
        <v>16.3</v>
      </c>
      <c r="H78" s="48">
        <f t="shared" si="0"/>
        <v>1</v>
      </c>
      <c r="I78" s="47">
        <f t="shared" si="1"/>
        <v>16.3</v>
      </c>
      <c r="J78" s="35"/>
      <c r="K78" s="36" t="s">
        <v>29</v>
      </c>
    </row>
    <row r="79" spans="1:11" ht="14.25">
      <c r="A79" s="45" t="s">
        <v>234</v>
      </c>
      <c r="B79" s="45" t="s">
        <v>235</v>
      </c>
      <c r="C79" s="45"/>
      <c r="D79" s="46" t="s">
        <v>236</v>
      </c>
      <c r="E79" s="46">
        <v>0.925</v>
      </c>
      <c r="F79" s="46" t="s">
        <v>108</v>
      </c>
      <c r="G79" s="47">
        <v>24.8</v>
      </c>
      <c r="H79" s="48">
        <f t="shared" si="0"/>
        <v>1</v>
      </c>
      <c r="I79" s="47">
        <f t="shared" si="1"/>
        <v>24.8</v>
      </c>
      <c r="J79" s="35"/>
      <c r="K79" s="36" t="s">
        <v>29</v>
      </c>
    </row>
    <row r="80" spans="1:11" ht="14.25">
      <c r="A80" s="45" t="s">
        <v>237</v>
      </c>
      <c r="B80" s="45" t="s">
        <v>238</v>
      </c>
      <c r="C80" s="45"/>
      <c r="D80" s="46" t="s">
        <v>239</v>
      </c>
      <c r="E80" s="46">
        <v>1.255</v>
      </c>
      <c r="F80" s="46" t="s">
        <v>240</v>
      </c>
      <c r="G80" s="47">
        <v>33.050000000000004</v>
      </c>
      <c r="H80" s="48">
        <f t="shared" si="0"/>
        <v>1</v>
      </c>
      <c r="I80" s="47">
        <f t="shared" si="1"/>
        <v>33.05</v>
      </c>
      <c r="J80" s="35"/>
      <c r="K80" s="36" t="s">
        <v>29</v>
      </c>
    </row>
    <row r="81" spans="1:11" ht="14.25">
      <c r="A81" s="45" t="s">
        <v>241</v>
      </c>
      <c r="B81" s="45" t="s">
        <v>242</v>
      </c>
      <c r="C81" s="45"/>
      <c r="D81" s="46" t="s">
        <v>243</v>
      </c>
      <c r="E81" s="46">
        <v>2.21</v>
      </c>
      <c r="F81" s="46" t="s">
        <v>58</v>
      </c>
      <c r="G81" s="47">
        <v>53.35</v>
      </c>
      <c r="H81" s="48">
        <f t="shared" si="0"/>
        <v>1</v>
      </c>
      <c r="I81" s="47">
        <f t="shared" si="1"/>
        <v>53.35</v>
      </c>
      <c r="J81" s="35"/>
      <c r="K81" s="36" t="s">
        <v>29</v>
      </c>
    </row>
    <row r="82" spans="1:11" ht="14.25">
      <c r="A82" s="45" t="s">
        <v>244</v>
      </c>
      <c r="B82" s="45" t="s">
        <v>245</v>
      </c>
      <c r="C82" s="45"/>
      <c r="D82" s="46" t="s">
        <v>246</v>
      </c>
      <c r="E82" s="46">
        <v>3.592</v>
      </c>
      <c r="F82" s="46" t="s">
        <v>83</v>
      </c>
      <c r="G82" s="47">
        <v>131.6</v>
      </c>
      <c r="H82" s="48">
        <f t="shared" si="0"/>
        <v>1</v>
      </c>
      <c r="I82" s="47">
        <f t="shared" si="1"/>
        <v>131.6</v>
      </c>
      <c r="J82" s="35"/>
      <c r="K82" s="36" t="s">
        <v>29</v>
      </c>
    </row>
    <row r="83" spans="1:11" ht="14.25">
      <c r="A83" s="45" t="s">
        <v>247</v>
      </c>
      <c r="B83" s="45" t="s">
        <v>248</v>
      </c>
      <c r="C83" s="45"/>
      <c r="D83" s="46" t="s">
        <v>249</v>
      </c>
      <c r="E83" s="46">
        <v>5.292</v>
      </c>
      <c r="F83" s="46" t="s">
        <v>58</v>
      </c>
      <c r="G83" s="47">
        <v>200.8</v>
      </c>
      <c r="H83" s="48">
        <f t="shared" si="0"/>
        <v>1</v>
      </c>
      <c r="I83" s="47">
        <f t="shared" si="1"/>
        <v>200.8</v>
      </c>
      <c r="J83" s="35"/>
      <c r="K83" s="36" t="s">
        <v>29</v>
      </c>
    </row>
    <row r="84" spans="1:11" ht="14.25">
      <c r="A84" s="45" t="s">
        <v>250</v>
      </c>
      <c r="B84" s="45" t="s">
        <v>251</v>
      </c>
      <c r="C84" s="45"/>
      <c r="D84" s="46" t="s">
        <v>252</v>
      </c>
      <c r="E84" s="46">
        <v>9.286</v>
      </c>
      <c r="F84" s="46" t="s">
        <v>163</v>
      </c>
      <c r="G84" s="47">
        <v>327</v>
      </c>
      <c r="H84" s="48">
        <f t="shared" si="0"/>
        <v>1</v>
      </c>
      <c r="I84" s="47">
        <f t="shared" si="1"/>
        <v>327</v>
      </c>
      <c r="J84" s="35"/>
      <c r="K84" s="36" t="s">
        <v>29</v>
      </c>
    </row>
    <row r="85" spans="1:11" ht="14.25">
      <c r="A85" s="45" t="s">
        <v>253</v>
      </c>
      <c r="B85" s="45" t="s">
        <v>254</v>
      </c>
      <c r="C85" s="45"/>
      <c r="D85" s="46"/>
      <c r="E85" s="46">
        <v>27.084</v>
      </c>
      <c r="F85" s="46" t="s">
        <v>69</v>
      </c>
      <c r="G85" s="47">
        <v>0.01</v>
      </c>
      <c r="H85" s="48">
        <f t="shared" si="0"/>
        <v>1</v>
      </c>
      <c r="I85" s="47">
        <f t="shared" si="1"/>
        <v>0.01</v>
      </c>
      <c r="J85" s="35"/>
      <c r="K85" s="36" t="s">
        <v>29</v>
      </c>
    </row>
    <row r="86" spans="1:11" ht="14.25">
      <c r="A86" s="45" t="s">
        <v>255</v>
      </c>
      <c r="B86" s="45" t="s">
        <v>256</v>
      </c>
      <c r="C86" s="45"/>
      <c r="D86" s="46"/>
      <c r="E86" s="46">
        <v>0.57</v>
      </c>
      <c r="F86" s="46" t="s">
        <v>69</v>
      </c>
      <c r="G86" s="47">
        <v>51.650000000000006</v>
      </c>
      <c r="H86" s="48">
        <f t="shared" si="0"/>
        <v>1</v>
      </c>
      <c r="I86" s="47">
        <f t="shared" si="1"/>
        <v>51.65</v>
      </c>
      <c r="J86" s="35"/>
      <c r="K86" s="36" t="s">
        <v>29</v>
      </c>
    </row>
    <row r="87" spans="1:11" ht="14.25">
      <c r="A87" s="45" t="s">
        <v>257</v>
      </c>
      <c r="B87" s="45" t="s">
        <v>258</v>
      </c>
      <c r="C87" s="45"/>
      <c r="D87" s="46" t="s">
        <v>259</v>
      </c>
      <c r="E87" s="46">
        <v>0.053</v>
      </c>
      <c r="F87" s="46" t="s">
        <v>260</v>
      </c>
      <c r="G87" s="47">
        <v>20.5</v>
      </c>
      <c r="H87" s="48">
        <f t="shared" si="0"/>
        <v>1</v>
      </c>
      <c r="I87" s="47">
        <f t="shared" si="1"/>
        <v>20.5</v>
      </c>
      <c r="J87" s="35"/>
      <c r="K87" s="36" t="s">
        <v>29</v>
      </c>
    </row>
    <row r="88" spans="1:11" ht="14.25">
      <c r="A88" s="45" t="s">
        <v>261</v>
      </c>
      <c r="B88" s="45" t="s">
        <v>262</v>
      </c>
      <c r="C88" s="45"/>
      <c r="D88" s="46" t="s">
        <v>263</v>
      </c>
      <c r="E88" s="46">
        <v>0.088</v>
      </c>
      <c r="F88" s="46" t="s">
        <v>86</v>
      </c>
      <c r="G88" s="47">
        <v>20.5</v>
      </c>
      <c r="H88" s="48">
        <f t="shared" si="0"/>
        <v>1</v>
      </c>
      <c r="I88" s="47">
        <f t="shared" si="1"/>
        <v>20.5</v>
      </c>
      <c r="J88" s="35"/>
      <c r="K88" s="36" t="s">
        <v>29</v>
      </c>
    </row>
    <row r="89" spans="1:11" ht="14.25">
      <c r="A89" s="45" t="s">
        <v>264</v>
      </c>
      <c r="B89" s="45" t="s">
        <v>265</v>
      </c>
      <c r="C89" s="45"/>
      <c r="D89" s="46" t="s">
        <v>266</v>
      </c>
      <c r="E89" s="46">
        <v>0.128</v>
      </c>
      <c r="F89" s="46" t="s">
        <v>267</v>
      </c>
      <c r="G89" s="47">
        <v>20.5</v>
      </c>
      <c r="H89" s="48">
        <f t="shared" si="0"/>
        <v>1</v>
      </c>
      <c r="I89" s="47">
        <f t="shared" si="1"/>
        <v>20.5</v>
      </c>
      <c r="J89" s="35"/>
      <c r="K89" s="36" t="s">
        <v>29</v>
      </c>
    </row>
    <row r="90" spans="1:11" ht="14.25">
      <c r="A90" s="45" t="s">
        <v>268</v>
      </c>
      <c r="B90" s="45" t="s">
        <v>269</v>
      </c>
      <c r="C90" s="45"/>
      <c r="D90" s="46" t="s">
        <v>270</v>
      </c>
      <c r="E90" s="46">
        <v>0.219</v>
      </c>
      <c r="F90" s="46" t="s">
        <v>185</v>
      </c>
      <c r="G90" s="47">
        <v>16.55</v>
      </c>
      <c r="H90" s="48">
        <f t="shared" si="0"/>
        <v>1</v>
      </c>
      <c r="I90" s="47">
        <f t="shared" si="1"/>
        <v>16.55</v>
      </c>
      <c r="J90" s="35"/>
      <c r="K90" s="36" t="s">
        <v>29</v>
      </c>
    </row>
    <row r="91" spans="1:11" ht="14.25">
      <c r="A91" s="45" t="s">
        <v>271</v>
      </c>
      <c r="B91" s="45" t="s">
        <v>272</v>
      </c>
      <c r="C91" s="45"/>
      <c r="D91" s="46" t="s">
        <v>273</v>
      </c>
      <c r="E91" s="46">
        <v>0.316</v>
      </c>
      <c r="F91" s="46" t="s">
        <v>86</v>
      </c>
      <c r="G91" s="47">
        <v>23.35</v>
      </c>
      <c r="H91" s="48">
        <f t="shared" si="0"/>
        <v>1</v>
      </c>
      <c r="I91" s="47">
        <f t="shared" si="1"/>
        <v>23.35</v>
      </c>
      <c r="J91" s="35"/>
      <c r="K91" s="36" t="s">
        <v>29</v>
      </c>
    </row>
    <row r="92" spans="1:11" ht="14.25">
      <c r="A92" s="45" t="s">
        <v>274</v>
      </c>
      <c r="B92" s="45" t="s">
        <v>275</v>
      </c>
      <c r="C92" s="45"/>
      <c r="D92" s="46" t="s">
        <v>276</v>
      </c>
      <c r="E92" s="46">
        <v>0.557</v>
      </c>
      <c r="F92" s="46" t="s">
        <v>108</v>
      </c>
      <c r="G92" s="47">
        <v>27.1</v>
      </c>
      <c r="H92" s="48">
        <f t="shared" si="0"/>
        <v>1</v>
      </c>
      <c r="I92" s="47">
        <f t="shared" si="1"/>
        <v>27.1</v>
      </c>
      <c r="J92" s="35"/>
      <c r="K92" s="36" t="s">
        <v>29</v>
      </c>
    </row>
    <row r="93" spans="1:11" ht="14.25">
      <c r="A93" s="45" t="s">
        <v>277</v>
      </c>
      <c r="B93" s="45" t="s">
        <v>278</v>
      </c>
      <c r="C93" s="45"/>
      <c r="D93" s="46" t="s">
        <v>279</v>
      </c>
      <c r="E93" s="46">
        <v>0.778</v>
      </c>
      <c r="F93" s="46" t="s">
        <v>127</v>
      </c>
      <c r="G93" s="47">
        <v>47</v>
      </c>
      <c r="H93" s="48">
        <f t="shared" si="0"/>
        <v>1</v>
      </c>
      <c r="I93" s="47">
        <f t="shared" si="1"/>
        <v>47</v>
      </c>
      <c r="J93" s="35"/>
      <c r="K93" s="36" t="s">
        <v>29</v>
      </c>
    </row>
    <row r="94" spans="1:11" ht="14.25">
      <c r="A94" s="45" t="s">
        <v>280</v>
      </c>
      <c r="B94" s="45" t="s">
        <v>281</v>
      </c>
      <c r="C94" s="45"/>
      <c r="D94" s="46" t="s">
        <v>282</v>
      </c>
      <c r="E94" s="46">
        <v>1.117</v>
      </c>
      <c r="F94" s="46" t="s">
        <v>127</v>
      </c>
      <c r="G94" s="47">
        <v>63.25</v>
      </c>
      <c r="H94" s="48">
        <f t="shared" si="0"/>
        <v>1</v>
      </c>
      <c r="I94" s="47">
        <f t="shared" si="1"/>
        <v>63.25</v>
      </c>
      <c r="J94" s="35"/>
      <c r="K94" s="36" t="s">
        <v>29</v>
      </c>
    </row>
    <row r="95" spans="1:11" ht="14.25">
      <c r="A95" s="45" t="s">
        <v>283</v>
      </c>
      <c r="B95" s="45" t="s">
        <v>284</v>
      </c>
      <c r="C95" s="45"/>
      <c r="D95" s="46" t="s">
        <v>285</v>
      </c>
      <c r="E95" s="46">
        <v>1.739</v>
      </c>
      <c r="F95" s="46" t="s">
        <v>62</v>
      </c>
      <c r="G95" s="47">
        <v>98.25</v>
      </c>
      <c r="H95" s="48">
        <f t="shared" si="0"/>
        <v>1</v>
      </c>
      <c r="I95" s="47">
        <f t="shared" si="1"/>
        <v>98.25</v>
      </c>
      <c r="J95" s="35"/>
      <c r="K95" s="36" t="s">
        <v>29</v>
      </c>
    </row>
    <row r="96" spans="1:11" ht="14.25">
      <c r="A96" s="45" t="s">
        <v>286</v>
      </c>
      <c r="B96" s="45" t="s">
        <v>287</v>
      </c>
      <c r="C96" s="45"/>
      <c r="D96" s="46" t="s">
        <v>288</v>
      </c>
      <c r="E96" s="46">
        <v>2.96</v>
      </c>
      <c r="F96" s="46" t="s">
        <v>156</v>
      </c>
      <c r="G96" s="47">
        <v>278</v>
      </c>
      <c r="H96" s="48">
        <f t="shared" si="0"/>
        <v>1</v>
      </c>
      <c r="I96" s="47">
        <f t="shared" si="1"/>
        <v>278</v>
      </c>
      <c r="J96" s="35"/>
      <c r="K96" s="36" t="s">
        <v>29</v>
      </c>
    </row>
    <row r="97" spans="1:11" ht="14.25">
      <c r="A97" s="45" t="s">
        <v>289</v>
      </c>
      <c r="B97" s="45" t="s">
        <v>290</v>
      </c>
      <c r="C97" s="45"/>
      <c r="D97" s="46" t="s">
        <v>291</v>
      </c>
      <c r="E97" s="46">
        <v>4.661</v>
      </c>
      <c r="F97" s="46" t="s">
        <v>292</v>
      </c>
      <c r="G97" s="47">
        <v>423.95000000000005</v>
      </c>
      <c r="H97" s="48">
        <f t="shared" si="0"/>
        <v>1</v>
      </c>
      <c r="I97" s="47">
        <f t="shared" si="1"/>
        <v>423.95</v>
      </c>
      <c r="J97" s="35"/>
      <c r="K97" s="36" t="s">
        <v>29</v>
      </c>
    </row>
    <row r="98" spans="1:11" ht="14.25">
      <c r="A98" s="45" t="s">
        <v>293</v>
      </c>
      <c r="B98" s="45" t="s">
        <v>294</v>
      </c>
      <c r="C98" s="45"/>
      <c r="D98" s="46" t="s">
        <v>295</v>
      </c>
      <c r="E98" s="46">
        <v>7.396</v>
      </c>
      <c r="F98" s="46" t="s">
        <v>163</v>
      </c>
      <c r="G98" s="47">
        <v>655.8</v>
      </c>
      <c r="H98" s="48">
        <f t="shared" si="0"/>
        <v>1</v>
      </c>
      <c r="I98" s="47">
        <f t="shared" si="1"/>
        <v>655.8000000000001</v>
      </c>
      <c r="J98" s="35"/>
      <c r="K98" s="36" t="s">
        <v>29</v>
      </c>
    </row>
    <row r="99" spans="1:11" ht="14.25">
      <c r="A99" s="45" t="s">
        <v>296</v>
      </c>
      <c r="B99" s="45" t="s">
        <v>297</v>
      </c>
      <c r="C99" s="45"/>
      <c r="D99" s="46" t="s">
        <v>298</v>
      </c>
      <c r="E99" s="46">
        <v>0.099</v>
      </c>
      <c r="F99" s="46" t="s">
        <v>299</v>
      </c>
      <c r="G99" s="47">
        <v>12</v>
      </c>
      <c r="H99" s="48">
        <f t="shared" si="0"/>
        <v>1</v>
      </c>
      <c r="I99" s="47">
        <f t="shared" si="1"/>
        <v>12</v>
      </c>
      <c r="J99" s="35"/>
      <c r="K99" s="36" t="s">
        <v>29</v>
      </c>
    </row>
    <row r="100" spans="1:11" ht="14.25">
      <c r="A100" s="45" t="s">
        <v>300</v>
      </c>
      <c r="B100" s="45" t="s">
        <v>301</v>
      </c>
      <c r="C100" s="45"/>
      <c r="D100" s="46" t="s">
        <v>302</v>
      </c>
      <c r="E100" s="46">
        <v>0.154</v>
      </c>
      <c r="F100" s="46" t="s">
        <v>185</v>
      </c>
      <c r="G100" s="47">
        <v>12</v>
      </c>
      <c r="H100" s="48">
        <f t="shared" si="0"/>
        <v>1</v>
      </c>
      <c r="I100" s="47">
        <f t="shared" si="1"/>
        <v>12</v>
      </c>
      <c r="J100" s="35"/>
      <c r="K100" s="36" t="s">
        <v>29</v>
      </c>
    </row>
    <row r="101" spans="1:11" ht="14.25">
      <c r="A101" s="45" t="s">
        <v>303</v>
      </c>
      <c r="B101" s="45" t="s">
        <v>304</v>
      </c>
      <c r="C101" s="45"/>
      <c r="D101" s="46" t="s">
        <v>305</v>
      </c>
      <c r="E101" s="46">
        <v>0.239</v>
      </c>
      <c r="F101" s="46" t="s">
        <v>78</v>
      </c>
      <c r="G101" s="47">
        <v>12</v>
      </c>
      <c r="H101" s="48">
        <f t="shared" si="0"/>
        <v>1</v>
      </c>
      <c r="I101" s="47">
        <f t="shared" si="1"/>
        <v>12</v>
      </c>
      <c r="J101" s="35"/>
      <c r="K101" s="36" t="s">
        <v>29</v>
      </c>
    </row>
    <row r="102" spans="1:11" ht="14.25">
      <c r="A102" s="45" t="s">
        <v>306</v>
      </c>
      <c r="B102" s="45" t="s">
        <v>307</v>
      </c>
      <c r="C102" s="45"/>
      <c r="D102" s="46" t="s">
        <v>308</v>
      </c>
      <c r="E102" s="46">
        <v>0.371</v>
      </c>
      <c r="F102" s="46" t="s">
        <v>86</v>
      </c>
      <c r="G102" s="47">
        <v>7.35</v>
      </c>
      <c r="H102" s="48">
        <f t="shared" si="0"/>
        <v>1</v>
      </c>
      <c r="I102" s="47">
        <f t="shared" si="1"/>
        <v>7.3500000000000005</v>
      </c>
      <c r="J102" s="35"/>
      <c r="K102" s="36" t="s">
        <v>29</v>
      </c>
    </row>
    <row r="103" spans="1:11" ht="14.25">
      <c r="A103" s="45" t="s">
        <v>309</v>
      </c>
      <c r="B103" s="45" t="s">
        <v>310</v>
      </c>
      <c r="C103" s="45"/>
      <c r="D103" s="46" t="s">
        <v>311</v>
      </c>
      <c r="E103" s="46">
        <v>0.557</v>
      </c>
      <c r="F103" s="46" t="s">
        <v>33</v>
      </c>
      <c r="G103" s="47">
        <v>10.350000000000001</v>
      </c>
      <c r="H103" s="48">
        <f t="shared" si="0"/>
        <v>1</v>
      </c>
      <c r="I103" s="47">
        <f t="shared" si="1"/>
        <v>10.35</v>
      </c>
      <c r="J103" s="35"/>
      <c r="K103" s="36" t="s">
        <v>29</v>
      </c>
    </row>
    <row r="104" spans="1:11" ht="14.25">
      <c r="A104" s="45" t="s">
        <v>312</v>
      </c>
      <c r="B104" s="45" t="s">
        <v>313</v>
      </c>
      <c r="C104" s="45"/>
      <c r="D104" s="46" t="s">
        <v>314</v>
      </c>
      <c r="E104" s="46">
        <v>0.876</v>
      </c>
      <c r="F104" s="46" t="s">
        <v>47</v>
      </c>
      <c r="G104" s="47">
        <v>18.150000000000002</v>
      </c>
      <c r="H104" s="48">
        <f t="shared" si="0"/>
        <v>1</v>
      </c>
      <c r="I104" s="47">
        <f t="shared" si="1"/>
        <v>18.150000000000002</v>
      </c>
      <c r="J104" s="35"/>
      <c r="K104" s="36" t="s">
        <v>29</v>
      </c>
    </row>
    <row r="105" spans="1:11" ht="14.25">
      <c r="A105" s="45" t="s">
        <v>315</v>
      </c>
      <c r="B105" s="45" t="s">
        <v>316</v>
      </c>
      <c r="C105" s="45"/>
      <c r="D105" s="46" t="s">
        <v>317</v>
      </c>
      <c r="E105" s="46">
        <v>0.366</v>
      </c>
      <c r="F105" s="46" t="s">
        <v>146</v>
      </c>
      <c r="G105" s="47">
        <v>29.5</v>
      </c>
      <c r="H105" s="48">
        <f t="shared" si="0"/>
        <v>1</v>
      </c>
      <c r="I105" s="47">
        <f t="shared" si="1"/>
        <v>29.5</v>
      </c>
      <c r="J105" s="35"/>
      <c r="K105" s="36" t="s">
        <v>29</v>
      </c>
    </row>
    <row r="106" spans="1:11" ht="14.25">
      <c r="A106" s="45" t="s">
        <v>318</v>
      </c>
      <c r="B106" s="45" t="s">
        <v>319</v>
      </c>
      <c r="C106" s="45"/>
      <c r="D106" s="46" t="s">
        <v>320</v>
      </c>
      <c r="E106" s="46">
        <v>1.588</v>
      </c>
      <c r="F106" s="46" t="s">
        <v>62</v>
      </c>
      <c r="G106" s="47">
        <v>36.6</v>
      </c>
      <c r="H106" s="48">
        <f t="shared" si="0"/>
        <v>1</v>
      </c>
      <c r="I106" s="47">
        <f t="shared" si="1"/>
        <v>36.6</v>
      </c>
      <c r="J106" s="35"/>
      <c r="K106" s="36" t="s">
        <v>29</v>
      </c>
    </row>
    <row r="107" spans="1:11" ht="14.25">
      <c r="A107" s="45" t="s">
        <v>321</v>
      </c>
      <c r="B107" s="45" t="s">
        <v>322</v>
      </c>
      <c r="C107" s="45"/>
      <c r="D107" s="46" t="s">
        <v>323</v>
      </c>
      <c r="E107" s="46">
        <v>2.65</v>
      </c>
      <c r="F107" s="46" t="s">
        <v>58</v>
      </c>
      <c r="G107" s="47">
        <v>62.2</v>
      </c>
      <c r="H107" s="48">
        <f t="shared" si="0"/>
        <v>1</v>
      </c>
      <c r="I107" s="47">
        <f t="shared" si="1"/>
        <v>62.2</v>
      </c>
      <c r="J107" s="35"/>
      <c r="K107" s="36" t="s">
        <v>29</v>
      </c>
    </row>
    <row r="108" spans="1:11" ht="14.25">
      <c r="A108" s="45" t="s">
        <v>324</v>
      </c>
      <c r="B108" s="45" t="s">
        <v>325</v>
      </c>
      <c r="C108" s="45"/>
      <c r="D108" s="46" t="s">
        <v>326</v>
      </c>
      <c r="E108" s="46">
        <v>4.847</v>
      </c>
      <c r="F108" s="46" t="s">
        <v>163</v>
      </c>
      <c r="G108" s="47">
        <v>127.65</v>
      </c>
      <c r="H108" s="48">
        <f t="shared" si="0"/>
        <v>1</v>
      </c>
      <c r="I108" s="47">
        <f t="shared" si="1"/>
        <v>127.65</v>
      </c>
      <c r="J108" s="35"/>
      <c r="K108" s="36" t="s">
        <v>29</v>
      </c>
    </row>
    <row r="109" spans="1:11" ht="14.25">
      <c r="A109" s="45" t="s">
        <v>327</v>
      </c>
      <c r="B109" s="45" t="s">
        <v>328</v>
      </c>
      <c r="C109" s="45"/>
      <c r="D109" s="46" t="s">
        <v>329</v>
      </c>
      <c r="E109" s="46">
        <v>6.461</v>
      </c>
      <c r="F109" s="46" t="s">
        <v>156</v>
      </c>
      <c r="G109" s="47">
        <v>191.7</v>
      </c>
      <c r="H109" s="48">
        <f t="shared" si="0"/>
        <v>1</v>
      </c>
      <c r="I109" s="47">
        <f t="shared" si="1"/>
        <v>191.70000000000002</v>
      </c>
      <c r="J109" s="35"/>
      <c r="K109" s="36" t="s">
        <v>29</v>
      </c>
    </row>
    <row r="110" spans="1:11" ht="14.25">
      <c r="A110" s="45" t="s">
        <v>330</v>
      </c>
      <c r="B110" s="45" t="s">
        <v>331</v>
      </c>
      <c r="C110" s="45"/>
      <c r="D110" s="46"/>
      <c r="E110" s="46">
        <v>20.805</v>
      </c>
      <c r="F110" s="46" t="s">
        <v>69</v>
      </c>
      <c r="G110" s="47">
        <v>449.85</v>
      </c>
      <c r="H110" s="48">
        <f t="shared" si="0"/>
        <v>1</v>
      </c>
      <c r="I110" s="47">
        <f t="shared" si="1"/>
        <v>449.85</v>
      </c>
      <c r="J110" s="35"/>
      <c r="K110" s="36" t="s">
        <v>29</v>
      </c>
    </row>
    <row r="111" spans="1:11" ht="14.25">
      <c r="A111" s="45" t="s">
        <v>332</v>
      </c>
      <c r="B111" s="45" t="s">
        <v>333</v>
      </c>
      <c r="C111" s="45"/>
      <c r="D111" s="46" t="s">
        <v>334</v>
      </c>
      <c r="E111" s="46">
        <v>11.59</v>
      </c>
      <c r="F111" s="46" t="s">
        <v>69</v>
      </c>
      <c r="G111" s="47">
        <v>449.85</v>
      </c>
      <c r="H111" s="48">
        <f t="shared" si="0"/>
        <v>1</v>
      </c>
      <c r="I111" s="47">
        <f t="shared" si="1"/>
        <v>449.85</v>
      </c>
      <c r="J111" s="35"/>
      <c r="K111" s="36" t="s">
        <v>29</v>
      </c>
    </row>
    <row r="112" spans="1:11" ht="14.25">
      <c r="A112" s="45" t="s">
        <v>335</v>
      </c>
      <c r="B112" s="45" t="s">
        <v>336</v>
      </c>
      <c r="C112" s="45"/>
      <c r="D112" s="46" t="s">
        <v>337</v>
      </c>
      <c r="E112" s="46">
        <v>19.973</v>
      </c>
      <c r="F112" s="46" t="s">
        <v>69</v>
      </c>
      <c r="G112" s="47">
        <v>1411.1</v>
      </c>
      <c r="H112" s="48">
        <f t="shared" si="0"/>
        <v>1</v>
      </c>
      <c r="I112" s="47">
        <f t="shared" si="1"/>
        <v>1411.1000000000001</v>
      </c>
      <c r="J112" s="35"/>
      <c r="K112" s="36" t="s">
        <v>29</v>
      </c>
    </row>
    <row r="113" spans="1:11" ht="14.25">
      <c r="A113" s="45" t="s">
        <v>338</v>
      </c>
      <c r="B113" s="45" t="s">
        <v>339</v>
      </c>
      <c r="C113" s="45"/>
      <c r="D113" s="46" t="s">
        <v>340</v>
      </c>
      <c r="E113" s="46">
        <v>25.871</v>
      </c>
      <c r="F113" s="46" t="s">
        <v>69</v>
      </c>
      <c r="G113" s="47">
        <v>1495.8000000000002</v>
      </c>
      <c r="H113" s="48">
        <f t="shared" si="0"/>
        <v>1</v>
      </c>
      <c r="I113" s="47">
        <f t="shared" si="1"/>
        <v>1495.8</v>
      </c>
      <c r="J113" s="35"/>
      <c r="K113" s="36" t="s">
        <v>29</v>
      </c>
    </row>
    <row r="114" spans="1:11" ht="14.25">
      <c r="A114" s="45" t="s">
        <v>341</v>
      </c>
      <c r="B114" s="45" t="s">
        <v>342</v>
      </c>
      <c r="C114" s="45"/>
      <c r="D114" s="46"/>
      <c r="E114" s="46">
        <v>0.603</v>
      </c>
      <c r="F114" s="46" t="s">
        <v>54</v>
      </c>
      <c r="G114" s="47">
        <v>50.95</v>
      </c>
      <c r="H114" s="48">
        <f t="shared" si="0"/>
        <v>1</v>
      </c>
      <c r="I114" s="47">
        <f t="shared" si="1"/>
        <v>50.95</v>
      </c>
      <c r="J114" s="35"/>
      <c r="K114" s="36" t="s">
        <v>29</v>
      </c>
    </row>
    <row r="115" spans="1:11" ht="14.25">
      <c r="A115" s="45" t="s">
        <v>343</v>
      </c>
      <c r="B115" s="45" t="s">
        <v>344</v>
      </c>
      <c r="C115" s="45"/>
      <c r="D115" s="46"/>
      <c r="E115" s="46">
        <v>0.931</v>
      </c>
      <c r="F115" s="46" t="s">
        <v>47</v>
      </c>
      <c r="G115" s="47">
        <v>71.35000000000001</v>
      </c>
      <c r="H115" s="48">
        <f t="shared" si="0"/>
        <v>1</v>
      </c>
      <c r="I115" s="47">
        <f t="shared" si="1"/>
        <v>71.35000000000001</v>
      </c>
      <c r="J115" s="35"/>
      <c r="K115" s="36" t="s">
        <v>29</v>
      </c>
    </row>
    <row r="116" spans="1:11" ht="14.25">
      <c r="A116" s="45" t="s">
        <v>345</v>
      </c>
      <c r="B116" s="45" t="s">
        <v>346</v>
      </c>
      <c r="C116" s="45"/>
      <c r="D116" s="46" t="s">
        <v>347</v>
      </c>
      <c r="E116" s="46">
        <v>1.85</v>
      </c>
      <c r="F116" s="46" t="s">
        <v>54</v>
      </c>
      <c r="G116" s="47">
        <v>0.01</v>
      </c>
      <c r="H116" s="48">
        <f t="shared" si="0"/>
        <v>1</v>
      </c>
      <c r="I116" s="47">
        <f t="shared" si="1"/>
        <v>0.01</v>
      </c>
      <c r="J116" s="35"/>
      <c r="K116" s="36" t="s">
        <v>29</v>
      </c>
    </row>
    <row r="117" spans="1:11" ht="14.25">
      <c r="A117" s="45" t="s">
        <v>348</v>
      </c>
      <c r="B117" s="45" t="s">
        <v>349</v>
      </c>
      <c r="C117" s="45"/>
      <c r="D117" s="46" t="s">
        <v>350</v>
      </c>
      <c r="E117" s="46">
        <v>0.833</v>
      </c>
      <c r="F117" s="46" t="s">
        <v>69</v>
      </c>
      <c r="G117" s="47">
        <v>18.150000000000002</v>
      </c>
      <c r="H117" s="48">
        <f t="shared" si="0"/>
        <v>1</v>
      </c>
      <c r="I117" s="47">
        <f t="shared" si="1"/>
        <v>18.150000000000002</v>
      </c>
      <c r="J117" s="35"/>
      <c r="K117" s="36" t="s">
        <v>29</v>
      </c>
    </row>
    <row r="118" spans="1:11" ht="14.25">
      <c r="A118" s="45" t="s">
        <v>351</v>
      </c>
      <c r="B118" s="45" t="s">
        <v>352</v>
      </c>
      <c r="C118" s="45"/>
      <c r="D118" s="46"/>
      <c r="E118" s="46">
        <v>1.095</v>
      </c>
      <c r="F118" s="46" t="s">
        <v>69</v>
      </c>
      <c r="G118" s="47">
        <v>23.1</v>
      </c>
      <c r="H118" s="48">
        <f t="shared" si="0"/>
        <v>1</v>
      </c>
      <c r="I118" s="47">
        <f t="shared" si="1"/>
        <v>23.1</v>
      </c>
      <c r="J118" s="35"/>
      <c r="K118" s="36" t="s">
        <v>29</v>
      </c>
    </row>
    <row r="119" spans="1:11" ht="14.25">
      <c r="A119" s="45" t="s">
        <v>353</v>
      </c>
      <c r="B119" s="45" t="s">
        <v>354</v>
      </c>
      <c r="C119" s="45"/>
      <c r="D119" s="46" t="s">
        <v>355</v>
      </c>
      <c r="E119" s="46">
        <v>1.38</v>
      </c>
      <c r="F119" s="46" t="s">
        <v>69</v>
      </c>
      <c r="G119" s="47">
        <v>23.1</v>
      </c>
      <c r="H119" s="48">
        <f t="shared" si="0"/>
        <v>1</v>
      </c>
      <c r="I119" s="47">
        <f t="shared" si="1"/>
        <v>23.1</v>
      </c>
      <c r="J119" s="35"/>
      <c r="K119" s="36" t="s">
        <v>29</v>
      </c>
    </row>
    <row r="120" spans="1:11" ht="14.25">
      <c r="A120" s="45" t="s">
        <v>356</v>
      </c>
      <c r="B120" s="45" t="s">
        <v>357</v>
      </c>
      <c r="C120" s="45"/>
      <c r="D120" s="46"/>
      <c r="E120" s="46">
        <v>1.687</v>
      </c>
      <c r="F120" s="46" t="s">
        <v>69</v>
      </c>
      <c r="G120" s="47">
        <v>42.35</v>
      </c>
      <c r="H120" s="48">
        <f t="shared" si="0"/>
        <v>1</v>
      </c>
      <c r="I120" s="47">
        <f t="shared" si="1"/>
        <v>42.35</v>
      </c>
      <c r="J120" s="35"/>
      <c r="K120" s="36" t="s">
        <v>29</v>
      </c>
    </row>
    <row r="121" spans="1:11" ht="14.25">
      <c r="A121" s="45" t="s">
        <v>358</v>
      </c>
      <c r="B121" s="45" t="s">
        <v>359</v>
      </c>
      <c r="C121" s="45"/>
      <c r="D121" s="46"/>
      <c r="E121" s="46">
        <v>2.19</v>
      </c>
      <c r="F121" s="46" t="s">
        <v>69</v>
      </c>
      <c r="G121" s="47">
        <v>46.2</v>
      </c>
      <c r="H121" s="48">
        <f t="shared" si="0"/>
        <v>1</v>
      </c>
      <c r="I121" s="47">
        <f t="shared" si="1"/>
        <v>46.2</v>
      </c>
      <c r="J121" s="35"/>
      <c r="K121" s="36" t="s">
        <v>29</v>
      </c>
    </row>
    <row r="122" spans="1:11" ht="14.25">
      <c r="A122" s="45" t="s">
        <v>360</v>
      </c>
      <c r="B122" s="45" t="s">
        <v>361</v>
      </c>
      <c r="C122" s="45"/>
      <c r="D122" s="46"/>
      <c r="E122" s="46">
        <v>3.066</v>
      </c>
      <c r="F122" s="46" t="s">
        <v>69</v>
      </c>
      <c r="G122" s="47">
        <v>0.01</v>
      </c>
      <c r="H122" s="48">
        <f t="shared" si="0"/>
        <v>1</v>
      </c>
      <c r="I122" s="47">
        <f t="shared" si="1"/>
        <v>0.01</v>
      </c>
      <c r="J122" s="35"/>
      <c r="K122" s="36" t="s">
        <v>29</v>
      </c>
    </row>
    <row r="123" spans="1:11" ht="14.25">
      <c r="A123" s="45" t="s">
        <v>362</v>
      </c>
      <c r="B123" s="45" t="s">
        <v>363</v>
      </c>
      <c r="C123" s="45"/>
      <c r="D123" s="46"/>
      <c r="E123" s="46">
        <v>3.614</v>
      </c>
      <c r="F123" s="46" t="s">
        <v>69</v>
      </c>
      <c r="G123" s="47">
        <v>78.60000000000001</v>
      </c>
      <c r="H123" s="48">
        <f t="shared" si="0"/>
        <v>1</v>
      </c>
      <c r="I123" s="47">
        <f t="shared" si="1"/>
        <v>78.60000000000001</v>
      </c>
      <c r="J123" s="35"/>
      <c r="K123" s="36" t="s">
        <v>29</v>
      </c>
    </row>
    <row r="124" spans="1:11" ht="14.25">
      <c r="A124" s="45" t="s">
        <v>364</v>
      </c>
      <c r="B124" s="45" t="s">
        <v>365</v>
      </c>
      <c r="C124" s="45"/>
      <c r="D124" s="46"/>
      <c r="E124" s="46">
        <v>3.614</v>
      </c>
      <c r="F124" s="46" t="s">
        <v>69</v>
      </c>
      <c r="G124" s="47">
        <v>78.60000000000001</v>
      </c>
      <c r="H124" s="48">
        <f t="shared" si="0"/>
        <v>1</v>
      </c>
      <c r="I124" s="47">
        <f t="shared" si="1"/>
        <v>78.60000000000001</v>
      </c>
      <c r="J124" s="35"/>
      <c r="K124" s="36" t="s">
        <v>29</v>
      </c>
    </row>
    <row r="125" spans="1:11" ht="14.25">
      <c r="A125" s="45" t="s">
        <v>366</v>
      </c>
      <c r="B125" s="45" t="s">
        <v>367</v>
      </c>
      <c r="C125" s="45"/>
      <c r="D125" s="46" t="s">
        <v>368</v>
      </c>
      <c r="E125" s="46">
        <v>0.417</v>
      </c>
      <c r="F125" s="46" t="s">
        <v>69</v>
      </c>
      <c r="G125" s="47">
        <v>23.1</v>
      </c>
      <c r="H125" s="48">
        <f t="shared" si="0"/>
        <v>1</v>
      </c>
      <c r="I125" s="47">
        <f t="shared" si="1"/>
        <v>23.1</v>
      </c>
      <c r="J125" s="35"/>
      <c r="K125" s="36" t="s">
        <v>29</v>
      </c>
    </row>
    <row r="126" spans="1:11" ht="14.25">
      <c r="A126" s="45" t="s">
        <v>369</v>
      </c>
      <c r="B126" s="45" t="s">
        <v>370</v>
      </c>
      <c r="C126" s="45"/>
      <c r="D126" s="46"/>
      <c r="E126" s="46">
        <v>0.548</v>
      </c>
      <c r="F126" s="46" t="s">
        <v>86</v>
      </c>
      <c r="G126" s="47">
        <v>19.3</v>
      </c>
      <c r="H126" s="48">
        <f t="shared" si="0"/>
        <v>1</v>
      </c>
      <c r="I126" s="47">
        <f t="shared" si="1"/>
        <v>19.3</v>
      </c>
      <c r="J126" s="35"/>
      <c r="K126" s="36" t="s">
        <v>29</v>
      </c>
    </row>
    <row r="127" spans="1:11" ht="14.25">
      <c r="A127" s="45" t="s">
        <v>371</v>
      </c>
      <c r="B127" s="45" t="s">
        <v>372</v>
      </c>
      <c r="C127" s="45"/>
      <c r="D127" s="46" t="s">
        <v>373</v>
      </c>
      <c r="E127" s="46">
        <v>0.855</v>
      </c>
      <c r="F127" s="46" t="s">
        <v>86</v>
      </c>
      <c r="G127" s="47">
        <v>24.05</v>
      </c>
      <c r="H127" s="48">
        <f t="shared" si="0"/>
        <v>1</v>
      </c>
      <c r="I127" s="47">
        <f t="shared" si="1"/>
        <v>24.05</v>
      </c>
      <c r="J127" s="35"/>
      <c r="K127" s="36" t="s">
        <v>29</v>
      </c>
    </row>
    <row r="128" spans="1:11" ht="14.25">
      <c r="A128" s="45" t="s">
        <v>374</v>
      </c>
      <c r="B128" s="45" t="s">
        <v>375</v>
      </c>
      <c r="C128" s="45"/>
      <c r="D128" s="46"/>
      <c r="E128" s="46">
        <v>0.942</v>
      </c>
      <c r="F128" s="46" t="s">
        <v>69</v>
      </c>
      <c r="G128" s="47">
        <v>18.150000000000002</v>
      </c>
      <c r="H128" s="48">
        <f t="shared" si="0"/>
        <v>1</v>
      </c>
      <c r="I128" s="47">
        <f t="shared" si="1"/>
        <v>18.150000000000002</v>
      </c>
      <c r="J128" s="35"/>
      <c r="K128" s="36" t="s">
        <v>29</v>
      </c>
    </row>
    <row r="129" spans="1:11" ht="14.25">
      <c r="A129" s="45" t="s">
        <v>376</v>
      </c>
      <c r="B129" s="45" t="s">
        <v>377</v>
      </c>
      <c r="C129" s="45"/>
      <c r="D129" s="46" t="s">
        <v>378</v>
      </c>
      <c r="E129" s="46">
        <v>0.399</v>
      </c>
      <c r="F129" s="46" t="s">
        <v>108</v>
      </c>
      <c r="G129" s="47">
        <v>18.150000000000002</v>
      </c>
      <c r="H129" s="48">
        <f t="shared" si="0"/>
        <v>1</v>
      </c>
      <c r="I129" s="47">
        <f t="shared" si="1"/>
        <v>18.150000000000002</v>
      </c>
      <c r="J129" s="35"/>
      <c r="K129" s="36" t="s">
        <v>29</v>
      </c>
    </row>
    <row r="130" spans="1:11" ht="14.25">
      <c r="A130" s="45" t="s">
        <v>379</v>
      </c>
      <c r="B130" s="45" t="s">
        <v>380</v>
      </c>
      <c r="C130" s="45"/>
      <c r="D130" s="46" t="s">
        <v>381</v>
      </c>
      <c r="E130" s="46">
        <v>0</v>
      </c>
      <c r="F130" s="46" t="s">
        <v>47</v>
      </c>
      <c r="G130" s="47">
        <v>18.150000000000002</v>
      </c>
      <c r="H130" s="48">
        <f t="shared" si="0"/>
        <v>1</v>
      </c>
      <c r="I130" s="47">
        <f t="shared" si="1"/>
        <v>18.150000000000002</v>
      </c>
      <c r="J130" s="35"/>
      <c r="K130" s="36" t="s">
        <v>29</v>
      </c>
    </row>
    <row r="131" spans="1:11" ht="14.25">
      <c r="A131" s="45" t="s">
        <v>382</v>
      </c>
      <c r="B131" s="45" t="s">
        <v>383</v>
      </c>
      <c r="C131" s="45"/>
      <c r="D131" s="46"/>
      <c r="E131" s="46">
        <v>0.487</v>
      </c>
      <c r="F131" s="46" t="s">
        <v>384</v>
      </c>
      <c r="G131" s="47">
        <v>18.150000000000002</v>
      </c>
      <c r="H131" s="48">
        <f t="shared" si="0"/>
        <v>1</v>
      </c>
      <c r="I131" s="47">
        <f t="shared" si="1"/>
        <v>18.150000000000002</v>
      </c>
      <c r="J131" s="35"/>
      <c r="K131" s="36" t="s">
        <v>29</v>
      </c>
    </row>
    <row r="132" spans="1:11" ht="14.25">
      <c r="A132" s="45" t="s">
        <v>385</v>
      </c>
      <c r="B132" s="45" t="s">
        <v>386</v>
      </c>
      <c r="C132" s="45"/>
      <c r="D132" s="46" t="s">
        <v>387</v>
      </c>
      <c r="E132" s="46">
        <v>0.384</v>
      </c>
      <c r="F132" s="46" t="s">
        <v>108</v>
      </c>
      <c r="G132" s="47">
        <v>17.400000000000002</v>
      </c>
      <c r="H132" s="48">
        <f t="shared" si="0"/>
        <v>1</v>
      </c>
      <c r="I132" s="47">
        <f t="shared" si="1"/>
        <v>17.400000000000002</v>
      </c>
      <c r="J132" s="35"/>
      <c r="K132" s="36" t="s">
        <v>29</v>
      </c>
    </row>
    <row r="133" spans="1:11" ht="14.25">
      <c r="A133" s="45" t="s">
        <v>388</v>
      </c>
      <c r="B133" s="45" t="s">
        <v>389</v>
      </c>
      <c r="C133" s="45"/>
      <c r="D133" s="46" t="s">
        <v>390</v>
      </c>
      <c r="E133" s="46">
        <v>0.395</v>
      </c>
      <c r="F133" s="46" t="s">
        <v>108</v>
      </c>
      <c r="G133" s="47">
        <v>15.9</v>
      </c>
      <c r="H133" s="48">
        <f t="shared" si="0"/>
        <v>1</v>
      </c>
      <c r="I133" s="47">
        <f t="shared" si="1"/>
        <v>15.9</v>
      </c>
      <c r="J133" s="35"/>
      <c r="K133" s="36" t="s">
        <v>29</v>
      </c>
    </row>
    <row r="134" spans="1:11" ht="14.25">
      <c r="A134" s="45" t="s">
        <v>391</v>
      </c>
      <c r="B134" s="45" t="s">
        <v>392</v>
      </c>
      <c r="C134" s="45"/>
      <c r="D134" s="46" t="s">
        <v>393</v>
      </c>
      <c r="E134" s="46">
        <v>0.491</v>
      </c>
      <c r="F134" s="46" t="s">
        <v>47</v>
      </c>
      <c r="G134" s="47">
        <v>15.9</v>
      </c>
      <c r="H134" s="48">
        <f t="shared" si="0"/>
        <v>1</v>
      </c>
      <c r="I134" s="47">
        <f t="shared" si="1"/>
        <v>15.9</v>
      </c>
      <c r="J134" s="35"/>
      <c r="K134" s="36" t="s">
        <v>29</v>
      </c>
    </row>
    <row r="135" spans="1:11" ht="14.25">
      <c r="A135" s="45" t="s">
        <v>394</v>
      </c>
      <c r="B135" s="45" t="s">
        <v>395</v>
      </c>
      <c r="C135" s="45"/>
      <c r="D135" s="46" t="s">
        <v>396</v>
      </c>
      <c r="E135" s="46">
        <v>0.5</v>
      </c>
      <c r="F135" s="46" t="s">
        <v>47</v>
      </c>
      <c r="G135" s="47">
        <v>37.9</v>
      </c>
      <c r="H135" s="48">
        <f t="shared" si="0"/>
        <v>1</v>
      </c>
      <c r="I135" s="47">
        <f t="shared" si="1"/>
        <v>37.9</v>
      </c>
      <c r="J135" s="35"/>
      <c r="K135" s="36" t="s">
        <v>29</v>
      </c>
    </row>
    <row r="136" spans="1:11" ht="14.25">
      <c r="A136" s="45" t="s">
        <v>397</v>
      </c>
      <c r="B136" s="45" t="s">
        <v>398</v>
      </c>
      <c r="C136" s="45"/>
      <c r="D136" s="46" t="s">
        <v>399</v>
      </c>
      <c r="E136" s="46">
        <v>0.651</v>
      </c>
      <c r="F136" s="46" t="s">
        <v>47</v>
      </c>
      <c r="G136" s="47">
        <v>37.9</v>
      </c>
      <c r="H136" s="48">
        <f t="shared" si="0"/>
        <v>1</v>
      </c>
      <c r="I136" s="47">
        <f t="shared" si="1"/>
        <v>37.9</v>
      </c>
      <c r="J136" s="35"/>
      <c r="K136" s="36" t="s">
        <v>29</v>
      </c>
    </row>
    <row r="137" spans="1:11" ht="14.25">
      <c r="A137" s="45" t="s">
        <v>400</v>
      </c>
      <c r="B137" s="45" t="s">
        <v>401</v>
      </c>
      <c r="C137" s="45"/>
      <c r="D137" s="46" t="s">
        <v>402</v>
      </c>
      <c r="E137" s="46">
        <v>0.728</v>
      </c>
      <c r="F137" s="46" t="s">
        <v>54</v>
      </c>
      <c r="G137" s="47">
        <v>37.9</v>
      </c>
      <c r="H137" s="48">
        <f t="shared" si="0"/>
        <v>1</v>
      </c>
      <c r="I137" s="47">
        <f t="shared" si="1"/>
        <v>37.9</v>
      </c>
      <c r="J137" s="35"/>
      <c r="K137" s="36" t="s">
        <v>29</v>
      </c>
    </row>
    <row r="138" spans="1:11" ht="14.25">
      <c r="A138" s="45" t="s">
        <v>403</v>
      </c>
      <c r="B138" s="45" t="s">
        <v>404</v>
      </c>
      <c r="C138" s="45"/>
      <c r="D138" s="46" t="s">
        <v>405</v>
      </c>
      <c r="E138" s="46">
        <v>0.537</v>
      </c>
      <c r="F138" s="46" t="s">
        <v>47</v>
      </c>
      <c r="G138" s="47">
        <v>29.75</v>
      </c>
      <c r="H138" s="48">
        <f t="shared" si="0"/>
        <v>1</v>
      </c>
      <c r="I138" s="47">
        <f t="shared" si="1"/>
        <v>29.75</v>
      </c>
      <c r="J138" s="35"/>
      <c r="K138" s="36" t="s">
        <v>29</v>
      </c>
    </row>
    <row r="139" spans="1:11" ht="14.25">
      <c r="A139" s="45" t="s">
        <v>406</v>
      </c>
      <c r="B139" s="45" t="s">
        <v>407</v>
      </c>
      <c r="C139" s="45"/>
      <c r="D139" s="46" t="s">
        <v>408</v>
      </c>
      <c r="E139" s="46">
        <v>0.625</v>
      </c>
      <c r="F139" s="46" t="s">
        <v>54</v>
      </c>
      <c r="G139" s="47">
        <v>29.75</v>
      </c>
      <c r="H139" s="48">
        <f t="shared" si="0"/>
        <v>1</v>
      </c>
      <c r="I139" s="47">
        <f t="shared" si="1"/>
        <v>29.75</v>
      </c>
      <c r="J139" s="35"/>
      <c r="K139" s="36" t="s">
        <v>29</v>
      </c>
    </row>
    <row r="140" spans="1:11" ht="14.25">
      <c r="A140" s="45" t="s">
        <v>409</v>
      </c>
      <c r="B140" s="45" t="s">
        <v>410</v>
      </c>
      <c r="C140" s="45"/>
      <c r="D140" s="46" t="s">
        <v>411</v>
      </c>
      <c r="E140" s="46">
        <v>0.822</v>
      </c>
      <c r="F140" s="46" t="s">
        <v>181</v>
      </c>
      <c r="G140" s="47">
        <v>29.75</v>
      </c>
      <c r="H140" s="48">
        <f t="shared" si="0"/>
        <v>1</v>
      </c>
      <c r="I140" s="47">
        <f t="shared" si="1"/>
        <v>29.75</v>
      </c>
      <c r="J140" s="35"/>
      <c r="K140" s="36" t="s">
        <v>29</v>
      </c>
    </row>
    <row r="141" spans="1:11" ht="14.25">
      <c r="A141" s="45" t="s">
        <v>412</v>
      </c>
      <c r="B141" s="45" t="s">
        <v>413</v>
      </c>
      <c r="C141" s="45"/>
      <c r="D141" s="46" t="s">
        <v>414</v>
      </c>
      <c r="E141" s="46">
        <v>1.293</v>
      </c>
      <c r="F141" s="46" t="s">
        <v>69</v>
      </c>
      <c r="G141" s="47">
        <v>29.75</v>
      </c>
      <c r="H141" s="48">
        <f t="shared" si="0"/>
        <v>1</v>
      </c>
      <c r="I141" s="47">
        <f t="shared" si="1"/>
        <v>29.75</v>
      </c>
      <c r="J141" s="35"/>
      <c r="K141" s="36" t="s">
        <v>29</v>
      </c>
    </row>
    <row r="142" spans="1:11" ht="14.25">
      <c r="A142" s="45" t="s">
        <v>415</v>
      </c>
      <c r="B142" s="45" t="s">
        <v>416</v>
      </c>
      <c r="C142" s="45"/>
      <c r="D142" s="46" t="s">
        <v>417</v>
      </c>
      <c r="E142" s="46">
        <v>0.671</v>
      </c>
      <c r="F142" s="46" t="s">
        <v>54</v>
      </c>
      <c r="G142" s="47">
        <v>20.35</v>
      </c>
      <c r="H142" s="48">
        <f t="shared" si="0"/>
        <v>1</v>
      </c>
      <c r="I142" s="47">
        <f t="shared" si="1"/>
        <v>20.35</v>
      </c>
      <c r="J142" s="35"/>
      <c r="K142" s="36" t="s">
        <v>29</v>
      </c>
    </row>
    <row r="143" spans="1:11" ht="14.25">
      <c r="A143" s="45" t="s">
        <v>418</v>
      </c>
      <c r="B143" s="45" t="s">
        <v>419</v>
      </c>
      <c r="C143" s="45"/>
      <c r="D143" s="46" t="s">
        <v>420</v>
      </c>
      <c r="E143" s="46">
        <v>0.763</v>
      </c>
      <c r="F143" s="46" t="s">
        <v>62</v>
      </c>
      <c r="G143" s="47">
        <v>20.35</v>
      </c>
      <c r="H143" s="48">
        <f t="shared" si="0"/>
        <v>1</v>
      </c>
      <c r="I143" s="47">
        <f t="shared" si="1"/>
        <v>20.35</v>
      </c>
      <c r="J143" s="35"/>
      <c r="K143" s="36" t="s">
        <v>29</v>
      </c>
    </row>
    <row r="144" spans="1:11" ht="14.25">
      <c r="A144" s="45" t="s">
        <v>421</v>
      </c>
      <c r="B144" s="45" t="s">
        <v>422</v>
      </c>
      <c r="C144" s="45"/>
      <c r="D144" s="46"/>
      <c r="E144" s="46">
        <v>1.091</v>
      </c>
      <c r="F144" s="46" t="s">
        <v>47</v>
      </c>
      <c r="G144" s="47">
        <v>42.1</v>
      </c>
      <c r="H144" s="48">
        <f t="shared" si="0"/>
        <v>1</v>
      </c>
      <c r="I144" s="47">
        <f t="shared" si="1"/>
        <v>42.1</v>
      </c>
      <c r="J144" s="35"/>
      <c r="K144" s="36" t="s">
        <v>29</v>
      </c>
    </row>
    <row r="145" spans="1:11" ht="14.25">
      <c r="A145" s="45" t="s">
        <v>423</v>
      </c>
      <c r="B145" s="45" t="s">
        <v>424</v>
      </c>
      <c r="C145" s="45"/>
      <c r="D145" s="46"/>
      <c r="E145" s="46">
        <v>0.749</v>
      </c>
      <c r="F145" s="46" t="s">
        <v>127</v>
      </c>
      <c r="G145" s="47">
        <v>42.05</v>
      </c>
      <c r="H145" s="48">
        <f t="shared" si="0"/>
        <v>1</v>
      </c>
      <c r="I145" s="47">
        <f t="shared" si="1"/>
        <v>42.050000000000004</v>
      </c>
      <c r="J145" s="35"/>
      <c r="K145" s="36" t="s">
        <v>29</v>
      </c>
    </row>
    <row r="146" spans="1:11" ht="14.25">
      <c r="A146" s="45" t="s">
        <v>425</v>
      </c>
      <c r="B146" s="45" t="s">
        <v>426</v>
      </c>
      <c r="C146" s="45"/>
      <c r="D146" s="46" t="s">
        <v>427</v>
      </c>
      <c r="E146" s="46">
        <v>0.896</v>
      </c>
      <c r="F146" s="46" t="s">
        <v>127</v>
      </c>
      <c r="G146" s="47">
        <v>42.05</v>
      </c>
      <c r="H146" s="48">
        <f t="shared" si="0"/>
        <v>1</v>
      </c>
      <c r="I146" s="47">
        <f t="shared" si="1"/>
        <v>42.050000000000004</v>
      </c>
      <c r="J146" s="35"/>
      <c r="K146" s="36" t="s">
        <v>29</v>
      </c>
    </row>
    <row r="147" spans="1:11" ht="14.25">
      <c r="A147" s="45" t="s">
        <v>428</v>
      </c>
      <c r="B147" s="45" t="s">
        <v>429</v>
      </c>
      <c r="C147" s="45"/>
      <c r="D147" s="46" t="s">
        <v>430</v>
      </c>
      <c r="E147" s="46">
        <v>0.968</v>
      </c>
      <c r="F147" s="46" t="s">
        <v>127</v>
      </c>
      <c r="G147" s="47">
        <v>42.05</v>
      </c>
      <c r="H147" s="48">
        <f t="shared" si="0"/>
        <v>1</v>
      </c>
      <c r="I147" s="47">
        <f t="shared" si="1"/>
        <v>42.050000000000004</v>
      </c>
      <c r="J147" s="35"/>
      <c r="K147" s="36" t="s">
        <v>29</v>
      </c>
    </row>
    <row r="148" spans="1:11" ht="14.25">
      <c r="A148" s="45" t="s">
        <v>431</v>
      </c>
      <c r="B148" s="45" t="s">
        <v>432</v>
      </c>
      <c r="C148" s="45"/>
      <c r="D148" s="46"/>
      <c r="E148" s="46">
        <v>0.78</v>
      </c>
      <c r="F148" s="46" t="s">
        <v>47</v>
      </c>
      <c r="G148" s="47">
        <v>31.5</v>
      </c>
      <c r="H148" s="48">
        <f t="shared" si="0"/>
        <v>1</v>
      </c>
      <c r="I148" s="47">
        <f t="shared" si="1"/>
        <v>31.5</v>
      </c>
      <c r="J148" s="35"/>
      <c r="K148" s="36" t="s">
        <v>29</v>
      </c>
    </row>
    <row r="149" spans="1:11" ht="14.25">
      <c r="A149" s="45" t="s">
        <v>433</v>
      </c>
      <c r="B149" s="45" t="s">
        <v>434</v>
      </c>
      <c r="C149" s="45"/>
      <c r="D149" s="46" t="s">
        <v>435</v>
      </c>
      <c r="E149" s="46">
        <v>0.848</v>
      </c>
      <c r="F149" s="46" t="s">
        <v>47</v>
      </c>
      <c r="G149" s="47">
        <v>38.25</v>
      </c>
      <c r="H149" s="48">
        <f t="shared" si="0"/>
        <v>1</v>
      </c>
      <c r="I149" s="47">
        <f t="shared" si="1"/>
        <v>38.25</v>
      </c>
      <c r="J149" s="35"/>
      <c r="K149" s="36" t="s">
        <v>29</v>
      </c>
    </row>
    <row r="150" spans="1:11" ht="14.25">
      <c r="A150" s="45" t="s">
        <v>436</v>
      </c>
      <c r="B150" s="45" t="s">
        <v>437</v>
      </c>
      <c r="C150" s="45"/>
      <c r="D150" s="46" t="s">
        <v>438</v>
      </c>
      <c r="E150" s="46">
        <v>1.032</v>
      </c>
      <c r="F150" s="46" t="s">
        <v>47</v>
      </c>
      <c r="G150" s="47">
        <v>38.25</v>
      </c>
      <c r="H150" s="48">
        <f t="shared" si="0"/>
        <v>1</v>
      </c>
      <c r="I150" s="47">
        <f t="shared" si="1"/>
        <v>38.25</v>
      </c>
      <c r="J150" s="35"/>
      <c r="K150" s="36" t="s">
        <v>29</v>
      </c>
    </row>
    <row r="151" spans="1:11" ht="14.25">
      <c r="A151" s="45" t="s">
        <v>439</v>
      </c>
      <c r="B151" s="45" t="s">
        <v>440</v>
      </c>
      <c r="C151" s="45"/>
      <c r="D151" s="46" t="s">
        <v>441</v>
      </c>
      <c r="E151" s="46">
        <v>0.879</v>
      </c>
      <c r="F151" s="46" t="s">
        <v>47</v>
      </c>
      <c r="G151" s="47">
        <v>32.15</v>
      </c>
      <c r="H151" s="48">
        <f t="shared" si="0"/>
        <v>1</v>
      </c>
      <c r="I151" s="47">
        <f t="shared" si="1"/>
        <v>32.15</v>
      </c>
      <c r="J151" s="35"/>
      <c r="K151" s="36" t="s">
        <v>29</v>
      </c>
    </row>
    <row r="152" spans="1:11" ht="14.25">
      <c r="A152" s="45" t="s">
        <v>442</v>
      </c>
      <c r="B152" s="45" t="s">
        <v>443</v>
      </c>
      <c r="C152" s="45"/>
      <c r="D152" s="46" t="s">
        <v>444</v>
      </c>
      <c r="E152" s="46">
        <v>0.922</v>
      </c>
      <c r="F152" s="46" t="s">
        <v>47</v>
      </c>
      <c r="G152" s="47">
        <v>32.15</v>
      </c>
      <c r="H152" s="48">
        <f t="shared" si="0"/>
        <v>1</v>
      </c>
      <c r="I152" s="47">
        <f t="shared" si="1"/>
        <v>32.15</v>
      </c>
      <c r="J152" s="35"/>
      <c r="K152" s="36" t="s">
        <v>29</v>
      </c>
    </row>
    <row r="153" spans="1:11" ht="14.25">
      <c r="A153" s="45" t="s">
        <v>445</v>
      </c>
      <c r="B153" s="45" t="s">
        <v>446</v>
      </c>
      <c r="C153" s="45"/>
      <c r="D153" s="46" t="s">
        <v>447</v>
      </c>
      <c r="E153" s="46">
        <v>1.034</v>
      </c>
      <c r="F153" s="46" t="s">
        <v>47</v>
      </c>
      <c r="G153" s="47">
        <v>32.15</v>
      </c>
      <c r="H153" s="48">
        <f t="shared" si="0"/>
        <v>1</v>
      </c>
      <c r="I153" s="47">
        <f t="shared" si="1"/>
        <v>32.15</v>
      </c>
      <c r="J153" s="35"/>
      <c r="K153" s="36" t="s">
        <v>29</v>
      </c>
    </row>
    <row r="154" spans="1:11" ht="14.25">
      <c r="A154" s="45" t="s">
        <v>448</v>
      </c>
      <c r="B154" s="45" t="s">
        <v>449</v>
      </c>
      <c r="C154" s="45"/>
      <c r="D154" s="46" t="s">
        <v>450</v>
      </c>
      <c r="E154" s="46">
        <v>1.177</v>
      </c>
      <c r="F154" s="46" t="s">
        <v>47</v>
      </c>
      <c r="G154" s="47">
        <v>32.15</v>
      </c>
      <c r="H154" s="48">
        <f t="shared" si="0"/>
        <v>1</v>
      </c>
      <c r="I154" s="47">
        <f t="shared" si="1"/>
        <v>32.15</v>
      </c>
      <c r="J154" s="35"/>
      <c r="K154" s="36" t="s">
        <v>29</v>
      </c>
    </row>
    <row r="155" spans="1:11" ht="14.25">
      <c r="A155" s="45" t="s">
        <v>451</v>
      </c>
      <c r="B155" s="45" t="s">
        <v>452</v>
      </c>
      <c r="C155" s="45"/>
      <c r="D155" s="46"/>
      <c r="E155" s="46">
        <v>1.356</v>
      </c>
      <c r="F155" s="46" t="s">
        <v>62</v>
      </c>
      <c r="G155" s="47">
        <v>49.1</v>
      </c>
      <c r="H155" s="48">
        <f t="shared" si="0"/>
        <v>1</v>
      </c>
      <c r="I155" s="47">
        <f t="shared" si="1"/>
        <v>49.1</v>
      </c>
      <c r="J155" s="35"/>
      <c r="K155" s="36" t="s">
        <v>29</v>
      </c>
    </row>
    <row r="156" spans="1:11" ht="14.25">
      <c r="A156" s="45" t="s">
        <v>453</v>
      </c>
      <c r="B156" s="45" t="s">
        <v>454</v>
      </c>
      <c r="C156" s="45"/>
      <c r="D156" s="46"/>
      <c r="E156" s="46">
        <v>0.822</v>
      </c>
      <c r="F156" s="46" t="s">
        <v>54</v>
      </c>
      <c r="G156" s="47">
        <v>49.1</v>
      </c>
      <c r="H156" s="48">
        <f t="shared" si="0"/>
        <v>1</v>
      </c>
      <c r="I156" s="47">
        <f t="shared" si="1"/>
        <v>49.1</v>
      </c>
      <c r="J156" s="35"/>
      <c r="K156" s="36" t="s">
        <v>29</v>
      </c>
    </row>
    <row r="157" spans="1:11" ht="14.25">
      <c r="A157" s="45" t="s">
        <v>455</v>
      </c>
      <c r="B157" s="45" t="s">
        <v>456</v>
      </c>
      <c r="C157" s="45"/>
      <c r="D157" s="46"/>
      <c r="E157" s="46">
        <v>1.106</v>
      </c>
      <c r="F157" s="46" t="s">
        <v>54</v>
      </c>
      <c r="G157" s="47">
        <v>49.1</v>
      </c>
      <c r="H157" s="48">
        <f t="shared" si="0"/>
        <v>1</v>
      </c>
      <c r="I157" s="47">
        <f t="shared" si="1"/>
        <v>49.1</v>
      </c>
      <c r="J157" s="35"/>
      <c r="K157" s="36" t="s">
        <v>29</v>
      </c>
    </row>
    <row r="158" spans="1:11" ht="14.25">
      <c r="A158" s="45" t="s">
        <v>457</v>
      </c>
      <c r="B158" s="45" t="s">
        <v>458</v>
      </c>
      <c r="C158" s="45"/>
      <c r="D158" s="46"/>
      <c r="E158" s="46">
        <v>1.227</v>
      </c>
      <c r="F158" s="46" t="s">
        <v>62</v>
      </c>
      <c r="G158" s="47">
        <v>49.1</v>
      </c>
      <c r="H158" s="48">
        <f t="shared" si="0"/>
        <v>1</v>
      </c>
      <c r="I158" s="47">
        <f t="shared" si="1"/>
        <v>49.1</v>
      </c>
      <c r="J158" s="35"/>
      <c r="K158" s="36" t="s">
        <v>29</v>
      </c>
    </row>
    <row r="159" spans="1:11" ht="14.25">
      <c r="A159" s="45" t="s">
        <v>459</v>
      </c>
      <c r="B159" s="45" t="s">
        <v>460</v>
      </c>
      <c r="C159" s="45"/>
      <c r="D159" s="46"/>
      <c r="E159" s="46">
        <v>2.847</v>
      </c>
      <c r="F159" s="46" t="s">
        <v>62</v>
      </c>
      <c r="G159" s="47">
        <v>49.1</v>
      </c>
      <c r="H159" s="48">
        <f t="shared" si="0"/>
        <v>1</v>
      </c>
      <c r="I159" s="47">
        <f t="shared" si="1"/>
        <v>49.1</v>
      </c>
      <c r="J159" s="35"/>
      <c r="K159" s="36" t="s">
        <v>29</v>
      </c>
    </row>
    <row r="160" spans="1:11" ht="14.25">
      <c r="A160" s="45" t="s">
        <v>461</v>
      </c>
      <c r="B160" s="45" t="s">
        <v>462</v>
      </c>
      <c r="C160" s="45"/>
      <c r="D160" s="46"/>
      <c r="E160" s="46">
        <v>0.993</v>
      </c>
      <c r="F160" s="46" t="s">
        <v>62</v>
      </c>
      <c r="G160" s="47">
        <v>41.8</v>
      </c>
      <c r="H160" s="48">
        <f t="shared" si="0"/>
        <v>1</v>
      </c>
      <c r="I160" s="47">
        <f t="shared" si="1"/>
        <v>41.800000000000004</v>
      </c>
      <c r="J160" s="35"/>
      <c r="K160" s="36" t="s">
        <v>29</v>
      </c>
    </row>
    <row r="161" spans="1:11" ht="14.25">
      <c r="A161" s="45" t="s">
        <v>463</v>
      </c>
      <c r="B161" s="45" t="s">
        <v>464</v>
      </c>
      <c r="C161" s="45"/>
      <c r="D161" s="46"/>
      <c r="E161" s="46">
        <v>1.117</v>
      </c>
      <c r="F161" s="46" t="s">
        <v>62</v>
      </c>
      <c r="G161" s="47">
        <v>41.8</v>
      </c>
      <c r="H161" s="48">
        <f t="shared" si="0"/>
        <v>1</v>
      </c>
      <c r="I161" s="47">
        <f t="shared" si="1"/>
        <v>41.800000000000004</v>
      </c>
      <c r="J161" s="35"/>
      <c r="K161" s="36" t="s">
        <v>29</v>
      </c>
    </row>
    <row r="162" spans="1:11" ht="14.25">
      <c r="A162" s="45" t="s">
        <v>465</v>
      </c>
      <c r="B162" s="45" t="s">
        <v>466</v>
      </c>
      <c r="C162" s="45"/>
      <c r="D162" s="46" t="s">
        <v>467</v>
      </c>
      <c r="E162" s="46">
        <v>1.282</v>
      </c>
      <c r="F162" s="46" t="s">
        <v>62</v>
      </c>
      <c r="G162" s="47">
        <v>49.1</v>
      </c>
      <c r="H162" s="48">
        <f t="shared" si="0"/>
        <v>1</v>
      </c>
      <c r="I162" s="47">
        <f t="shared" si="1"/>
        <v>49.1</v>
      </c>
      <c r="J162" s="35"/>
      <c r="K162" s="36" t="s">
        <v>29</v>
      </c>
    </row>
    <row r="163" spans="1:11" ht="14.25">
      <c r="A163" s="45" t="s">
        <v>468</v>
      </c>
      <c r="B163" s="45" t="s">
        <v>469</v>
      </c>
      <c r="C163" s="45"/>
      <c r="D163" s="46"/>
      <c r="E163" s="46">
        <v>1.604</v>
      </c>
      <c r="F163" s="46" t="s">
        <v>62</v>
      </c>
      <c r="G163" s="47">
        <v>66.75</v>
      </c>
      <c r="H163" s="48">
        <f t="shared" si="0"/>
        <v>1</v>
      </c>
      <c r="I163" s="47">
        <f t="shared" si="1"/>
        <v>66.75</v>
      </c>
      <c r="J163" s="35"/>
      <c r="K163" s="36" t="s">
        <v>29</v>
      </c>
    </row>
    <row r="164" spans="1:11" ht="14.25">
      <c r="A164" s="45" t="s">
        <v>470</v>
      </c>
      <c r="B164" s="45" t="s">
        <v>471</v>
      </c>
      <c r="C164" s="45"/>
      <c r="D164" s="46" t="s">
        <v>472</v>
      </c>
      <c r="E164" s="46">
        <v>1.06</v>
      </c>
      <c r="F164" s="46" t="s">
        <v>384</v>
      </c>
      <c r="G164" s="47">
        <v>49.1</v>
      </c>
      <c r="H164" s="48">
        <f t="shared" si="0"/>
        <v>1</v>
      </c>
      <c r="I164" s="47">
        <f t="shared" si="1"/>
        <v>49.1</v>
      </c>
      <c r="J164" s="35"/>
      <c r="K164" s="36" t="s">
        <v>29</v>
      </c>
    </row>
    <row r="165" spans="1:11" ht="14.25">
      <c r="A165" s="45" t="s">
        <v>473</v>
      </c>
      <c r="B165" s="45" t="s">
        <v>474</v>
      </c>
      <c r="C165" s="45"/>
      <c r="D165" s="46" t="s">
        <v>475</v>
      </c>
      <c r="E165" s="46">
        <v>1.166</v>
      </c>
      <c r="F165" s="46" t="s">
        <v>54</v>
      </c>
      <c r="G165" s="47">
        <v>49.1</v>
      </c>
      <c r="H165" s="48">
        <f t="shared" si="0"/>
        <v>1</v>
      </c>
      <c r="I165" s="47">
        <f t="shared" si="1"/>
        <v>49.1</v>
      </c>
      <c r="J165" s="35"/>
      <c r="K165" s="36" t="s">
        <v>29</v>
      </c>
    </row>
    <row r="166" spans="1:11" ht="14.25">
      <c r="A166" s="45" t="s">
        <v>476</v>
      </c>
      <c r="B166" s="45" t="s">
        <v>477</v>
      </c>
      <c r="C166" s="45"/>
      <c r="D166" s="46" t="s">
        <v>478</v>
      </c>
      <c r="E166" s="46">
        <v>1.352</v>
      </c>
      <c r="F166" s="46" t="s">
        <v>127</v>
      </c>
      <c r="G166" s="47">
        <v>49.1</v>
      </c>
      <c r="H166" s="48">
        <f t="shared" si="0"/>
        <v>1</v>
      </c>
      <c r="I166" s="47">
        <f t="shared" si="1"/>
        <v>49.1</v>
      </c>
      <c r="J166" s="35"/>
      <c r="K166" s="36" t="s">
        <v>29</v>
      </c>
    </row>
    <row r="167" spans="1:11" ht="14.25">
      <c r="A167" s="45" t="s">
        <v>479</v>
      </c>
      <c r="B167" s="45" t="s">
        <v>480</v>
      </c>
      <c r="C167" s="45"/>
      <c r="D167" s="46" t="s">
        <v>481</v>
      </c>
      <c r="E167" s="46">
        <v>1.514</v>
      </c>
      <c r="F167" s="46" t="s">
        <v>62</v>
      </c>
      <c r="G167" s="47">
        <v>49.1</v>
      </c>
      <c r="H167" s="48">
        <f t="shared" si="0"/>
        <v>1</v>
      </c>
      <c r="I167" s="47">
        <f t="shared" si="1"/>
        <v>49.1</v>
      </c>
      <c r="J167" s="35"/>
      <c r="K167" s="36" t="s">
        <v>29</v>
      </c>
    </row>
    <row r="168" spans="1:11" ht="14.25">
      <c r="A168" s="45" t="s">
        <v>482</v>
      </c>
      <c r="B168" s="45" t="s">
        <v>483</v>
      </c>
      <c r="C168" s="45"/>
      <c r="D168" s="46"/>
      <c r="E168" s="46">
        <v>2.175</v>
      </c>
      <c r="F168" s="46" t="s">
        <v>58</v>
      </c>
      <c r="G168" s="47">
        <v>63.75</v>
      </c>
      <c r="H168" s="48">
        <f t="shared" si="0"/>
        <v>1</v>
      </c>
      <c r="I168" s="47">
        <f t="shared" si="1"/>
        <v>63.75</v>
      </c>
      <c r="J168" s="35"/>
      <c r="K168" s="36" t="s">
        <v>29</v>
      </c>
    </row>
    <row r="169" spans="1:11" ht="14.25">
      <c r="A169" s="45" t="s">
        <v>484</v>
      </c>
      <c r="B169" s="45" t="s">
        <v>485</v>
      </c>
      <c r="C169" s="45"/>
      <c r="D169" s="46"/>
      <c r="E169" s="46">
        <v>2.19</v>
      </c>
      <c r="F169" s="46" t="s">
        <v>58</v>
      </c>
      <c r="G169" s="47">
        <v>63.75</v>
      </c>
      <c r="H169" s="48">
        <f t="shared" si="0"/>
        <v>1</v>
      </c>
      <c r="I169" s="47">
        <f t="shared" si="1"/>
        <v>63.75</v>
      </c>
      <c r="J169" s="35"/>
      <c r="K169" s="36" t="s">
        <v>29</v>
      </c>
    </row>
    <row r="170" spans="1:11" ht="14.25">
      <c r="A170" s="45" t="s">
        <v>486</v>
      </c>
      <c r="B170" s="45" t="s">
        <v>487</v>
      </c>
      <c r="C170" s="45"/>
      <c r="D170" s="46"/>
      <c r="E170" s="46">
        <v>6.549</v>
      </c>
      <c r="F170" s="46" t="s">
        <v>127</v>
      </c>
      <c r="G170" s="47">
        <v>63.75</v>
      </c>
      <c r="H170" s="48">
        <f t="shared" si="0"/>
        <v>1</v>
      </c>
      <c r="I170" s="47">
        <f t="shared" si="1"/>
        <v>63.75</v>
      </c>
      <c r="J170" s="35"/>
      <c r="K170" s="36" t="s">
        <v>29</v>
      </c>
    </row>
    <row r="171" spans="1:11" ht="14.25">
      <c r="A171" s="45" t="s">
        <v>488</v>
      </c>
      <c r="B171" s="45" t="s">
        <v>489</v>
      </c>
      <c r="C171" s="45"/>
      <c r="D171" s="46"/>
      <c r="E171" s="46">
        <v>1.759</v>
      </c>
      <c r="F171" s="46" t="s">
        <v>127</v>
      </c>
      <c r="G171" s="47">
        <v>63.75</v>
      </c>
      <c r="H171" s="48">
        <f t="shared" si="0"/>
        <v>1</v>
      </c>
      <c r="I171" s="47">
        <f t="shared" si="1"/>
        <v>63.75</v>
      </c>
      <c r="J171" s="35"/>
      <c r="K171" s="36" t="s">
        <v>29</v>
      </c>
    </row>
    <row r="172" spans="1:11" ht="14.25">
      <c r="A172" s="45" t="s">
        <v>490</v>
      </c>
      <c r="B172" s="45" t="s">
        <v>491</v>
      </c>
      <c r="C172" s="45"/>
      <c r="D172" s="46"/>
      <c r="E172" s="46">
        <v>1.665</v>
      </c>
      <c r="F172" s="46" t="s">
        <v>58</v>
      </c>
      <c r="G172" s="47">
        <v>63.75</v>
      </c>
      <c r="H172" s="48">
        <f t="shared" si="0"/>
        <v>1</v>
      </c>
      <c r="I172" s="47">
        <f t="shared" si="1"/>
        <v>63.75</v>
      </c>
      <c r="J172" s="35"/>
      <c r="K172" s="36" t="s">
        <v>29</v>
      </c>
    </row>
    <row r="173" spans="1:11" ht="14.25">
      <c r="A173" s="45" t="s">
        <v>492</v>
      </c>
      <c r="B173" s="45" t="s">
        <v>493</v>
      </c>
      <c r="C173" s="45"/>
      <c r="D173" s="46"/>
      <c r="E173" s="46">
        <v>1.785</v>
      </c>
      <c r="F173" s="46" t="s">
        <v>58</v>
      </c>
      <c r="G173" s="47">
        <v>63.75</v>
      </c>
      <c r="H173" s="48">
        <f t="shared" si="0"/>
        <v>1</v>
      </c>
      <c r="I173" s="47">
        <f t="shared" si="1"/>
        <v>63.75</v>
      </c>
      <c r="J173" s="35"/>
      <c r="K173" s="36" t="s">
        <v>29</v>
      </c>
    </row>
    <row r="174" spans="1:11" ht="14.25">
      <c r="A174" s="45" t="s">
        <v>494</v>
      </c>
      <c r="B174" s="45" t="s">
        <v>495</v>
      </c>
      <c r="C174" s="45"/>
      <c r="D174" s="46" t="s">
        <v>496</v>
      </c>
      <c r="E174" s="46">
        <v>1.483</v>
      </c>
      <c r="F174" s="46" t="s">
        <v>127</v>
      </c>
      <c r="G174" s="47">
        <v>63.75</v>
      </c>
      <c r="H174" s="48">
        <f t="shared" si="0"/>
        <v>1</v>
      </c>
      <c r="I174" s="47">
        <f t="shared" si="1"/>
        <v>63.75</v>
      </c>
      <c r="J174" s="35"/>
      <c r="K174" s="36" t="s">
        <v>29</v>
      </c>
    </row>
    <row r="175" spans="1:11" ht="14.25">
      <c r="A175" s="45" t="s">
        <v>497</v>
      </c>
      <c r="B175" s="45" t="s">
        <v>498</v>
      </c>
      <c r="C175" s="45"/>
      <c r="D175" s="46" t="s">
        <v>499</v>
      </c>
      <c r="E175" s="46">
        <v>1.748</v>
      </c>
      <c r="F175" s="46" t="s">
        <v>127</v>
      </c>
      <c r="G175" s="47">
        <v>63.75</v>
      </c>
      <c r="H175" s="48">
        <f t="shared" si="0"/>
        <v>1</v>
      </c>
      <c r="I175" s="47">
        <f t="shared" si="1"/>
        <v>63.75</v>
      </c>
      <c r="J175" s="35"/>
      <c r="K175" s="36" t="s">
        <v>29</v>
      </c>
    </row>
    <row r="176" spans="1:11" ht="14.25">
      <c r="A176" s="45" t="s">
        <v>500</v>
      </c>
      <c r="B176" s="45" t="s">
        <v>501</v>
      </c>
      <c r="C176" s="45"/>
      <c r="D176" s="46" t="s">
        <v>502</v>
      </c>
      <c r="E176" s="46">
        <v>1.774</v>
      </c>
      <c r="F176" s="46" t="s">
        <v>127</v>
      </c>
      <c r="G176" s="47">
        <v>63.75</v>
      </c>
      <c r="H176" s="48">
        <f t="shared" si="0"/>
        <v>1</v>
      </c>
      <c r="I176" s="47">
        <f t="shared" si="1"/>
        <v>63.75</v>
      </c>
      <c r="J176" s="35"/>
      <c r="K176" s="36" t="s">
        <v>29</v>
      </c>
    </row>
    <row r="177" spans="1:11" ht="14.25">
      <c r="A177" s="45" t="s">
        <v>503</v>
      </c>
      <c r="B177" s="45" t="s">
        <v>504</v>
      </c>
      <c r="C177" s="45"/>
      <c r="D177" s="46" t="s">
        <v>505</v>
      </c>
      <c r="E177" s="46">
        <v>1.985</v>
      </c>
      <c r="F177" s="46" t="s">
        <v>58</v>
      </c>
      <c r="G177" s="47">
        <v>63.75</v>
      </c>
      <c r="H177" s="48">
        <f t="shared" si="0"/>
        <v>1</v>
      </c>
      <c r="I177" s="47">
        <f t="shared" si="1"/>
        <v>63.75</v>
      </c>
      <c r="J177" s="35"/>
      <c r="K177" s="36" t="s">
        <v>29</v>
      </c>
    </row>
    <row r="178" spans="1:11" ht="14.25">
      <c r="A178" s="45" t="s">
        <v>506</v>
      </c>
      <c r="B178" s="45" t="s">
        <v>507</v>
      </c>
      <c r="C178" s="45"/>
      <c r="D178" s="46" t="s">
        <v>508</v>
      </c>
      <c r="E178" s="46">
        <v>2.335</v>
      </c>
      <c r="F178" s="46" t="s">
        <v>58</v>
      </c>
      <c r="G178" s="47">
        <v>63.75</v>
      </c>
      <c r="H178" s="48">
        <f t="shared" si="0"/>
        <v>1</v>
      </c>
      <c r="I178" s="47">
        <f t="shared" si="1"/>
        <v>63.75</v>
      </c>
      <c r="J178" s="35"/>
      <c r="K178" s="36" t="s">
        <v>29</v>
      </c>
    </row>
    <row r="179" spans="1:11" ht="14.25">
      <c r="A179" s="45" t="s">
        <v>509</v>
      </c>
      <c r="B179" s="45" t="s">
        <v>510</v>
      </c>
      <c r="C179" s="45"/>
      <c r="D179" s="46"/>
      <c r="E179" s="46">
        <v>3.018</v>
      </c>
      <c r="F179" s="46" t="s">
        <v>83</v>
      </c>
      <c r="G179" s="47">
        <v>189.5</v>
      </c>
      <c r="H179" s="48">
        <f t="shared" si="0"/>
        <v>1</v>
      </c>
      <c r="I179" s="47">
        <f t="shared" si="1"/>
        <v>189.5</v>
      </c>
      <c r="J179" s="35"/>
      <c r="K179" s="36" t="s">
        <v>29</v>
      </c>
    </row>
    <row r="180" spans="1:11" ht="14.25">
      <c r="A180" s="45" t="s">
        <v>511</v>
      </c>
      <c r="B180" s="45" t="s">
        <v>512</v>
      </c>
      <c r="C180" s="45"/>
      <c r="D180" s="46"/>
      <c r="E180" s="46">
        <v>3.244</v>
      </c>
      <c r="F180" s="46" t="s">
        <v>83</v>
      </c>
      <c r="G180" s="47">
        <v>189.5</v>
      </c>
      <c r="H180" s="48">
        <f t="shared" si="0"/>
        <v>1</v>
      </c>
      <c r="I180" s="47">
        <f t="shared" si="1"/>
        <v>189.5</v>
      </c>
      <c r="J180" s="35"/>
      <c r="K180" s="36" t="s">
        <v>29</v>
      </c>
    </row>
    <row r="181" spans="1:11" ht="14.25">
      <c r="A181" s="45" t="s">
        <v>513</v>
      </c>
      <c r="B181" s="45" t="s">
        <v>514</v>
      </c>
      <c r="C181" s="45"/>
      <c r="D181" s="46"/>
      <c r="E181" s="46">
        <v>3.301</v>
      </c>
      <c r="F181" s="46" t="s">
        <v>83</v>
      </c>
      <c r="G181" s="47">
        <v>189.5</v>
      </c>
      <c r="H181" s="48">
        <f t="shared" si="0"/>
        <v>1</v>
      </c>
      <c r="I181" s="47">
        <f t="shared" si="1"/>
        <v>189.5</v>
      </c>
      <c r="J181" s="35"/>
      <c r="K181" s="36" t="s">
        <v>29</v>
      </c>
    </row>
    <row r="182" spans="1:11" ht="14.25">
      <c r="A182" s="45" t="s">
        <v>515</v>
      </c>
      <c r="B182" s="45" t="s">
        <v>516</v>
      </c>
      <c r="C182" s="45"/>
      <c r="D182" s="46"/>
      <c r="E182" s="46">
        <v>3.732</v>
      </c>
      <c r="F182" s="46" t="s">
        <v>163</v>
      </c>
      <c r="G182" s="47">
        <v>189.5</v>
      </c>
      <c r="H182" s="48">
        <f t="shared" si="0"/>
        <v>1</v>
      </c>
      <c r="I182" s="47">
        <f t="shared" si="1"/>
        <v>189.5</v>
      </c>
      <c r="J182" s="35"/>
      <c r="K182" s="36" t="s">
        <v>29</v>
      </c>
    </row>
    <row r="183" spans="1:11" ht="14.25">
      <c r="A183" s="45" t="s">
        <v>517</v>
      </c>
      <c r="B183" s="45" t="s">
        <v>518</v>
      </c>
      <c r="C183" s="45"/>
      <c r="D183" s="46"/>
      <c r="E183" s="46">
        <v>2.909</v>
      </c>
      <c r="F183" s="46" t="s">
        <v>292</v>
      </c>
      <c r="G183" s="47">
        <v>288.45</v>
      </c>
      <c r="H183" s="48">
        <f t="shared" si="0"/>
        <v>1</v>
      </c>
      <c r="I183" s="47">
        <f t="shared" si="1"/>
        <v>288.45</v>
      </c>
      <c r="J183" s="35"/>
      <c r="K183" s="36" t="s">
        <v>29</v>
      </c>
    </row>
    <row r="184" spans="1:11" ht="14.25">
      <c r="A184" s="45" t="s">
        <v>519</v>
      </c>
      <c r="B184" s="45" t="s">
        <v>520</v>
      </c>
      <c r="C184" s="45"/>
      <c r="D184" s="46"/>
      <c r="E184" s="46">
        <v>4.33</v>
      </c>
      <c r="F184" s="46" t="s">
        <v>292</v>
      </c>
      <c r="G184" s="47">
        <v>288.45</v>
      </c>
      <c r="H184" s="48">
        <f t="shared" si="0"/>
        <v>1</v>
      </c>
      <c r="I184" s="47">
        <f t="shared" si="1"/>
        <v>288.45</v>
      </c>
      <c r="J184" s="35"/>
      <c r="K184" s="36" t="s">
        <v>29</v>
      </c>
    </row>
    <row r="185" spans="1:11" ht="14.25">
      <c r="A185" s="45" t="s">
        <v>521</v>
      </c>
      <c r="B185" s="45" t="s">
        <v>522</v>
      </c>
      <c r="C185" s="45"/>
      <c r="D185" s="46"/>
      <c r="E185" s="46">
        <v>3.719</v>
      </c>
      <c r="F185" s="46" t="s">
        <v>292</v>
      </c>
      <c r="G185" s="47">
        <v>288.45</v>
      </c>
      <c r="H185" s="48">
        <f t="shared" si="0"/>
        <v>1</v>
      </c>
      <c r="I185" s="47">
        <f t="shared" si="1"/>
        <v>288.45</v>
      </c>
      <c r="J185" s="35"/>
      <c r="K185" s="36" t="s">
        <v>29</v>
      </c>
    </row>
    <row r="186" spans="1:11" ht="14.25">
      <c r="A186" s="45" t="s">
        <v>523</v>
      </c>
      <c r="B186" s="45" t="s">
        <v>524</v>
      </c>
      <c r="C186" s="45"/>
      <c r="D186" s="46"/>
      <c r="E186" s="46">
        <v>4.762</v>
      </c>
      <c r="F186" s="46" t="s">
        <v>292</v>
      </c>
      <c r="G186" s="47">
        <v>288.45</v>
      </c>
      <c r="H186" s="48">
        <f t="shared" si="0"/>
        <v>1</v>
      </c>
      <c r="I186" s="47">
        <f t="shared" si="1"/>
        <v>288.45</v>
      </c>
      <c r="J186" s="35"/>
      <c r="K186" s="36" t="s">
        <v>29</v>
      </c>
    </row>
    <row r="187" spans="1:11" ht="14.25">
      <c r="A187" s="45" t="s">
        <v>525</v>
      </c>
      <c r="B187" s="45" t="s">
        <v>526</v>
      </c>
      <c r="C187" s="45"/>
      <c r="D187" s="46"/>
      <c r="E187" s="46">
        <v>5.228</v>
      </c>
      <c r="F187" s="46" t="s">
        <v>292</v>
      </c>
      <c r="G187" s="47">
        <v>224.35000000000002</v>
      </c>
      <c r="H187" s="48">
        <f t="shared" si="0"/>
        <v>1</v>
      </c>
      <c r="I187" s="47">
        <f t="shared" si="1"/>
        <v>224.35</v>
      </c>
      <c r="J187" s="35"/>
      <c r="K187" s="36" t="s">
        <v>29</v>
      </c>
    </row>
    <row r="188" spans="1:11" ht="14.25">
      <c r="A188" s="45" t="s">
        <v>527</v>
      </c>
      <c r="B188" s="45" t="s">
        <v>528</v>
      </c>
      <c r="C188" s="45"/>
      <c r="D188" s="46"/>
      <c r="E188" s="46">
        <v>5.228</v>
      </c>
      <c r="F188" s="46" t="s">
        <v>292</v>
      </c>
      <c r="G188" s="47">
        <v>224.35000000000002</v>
      </c>
      <c r="H188" s="48">
        <f t="shared" si="0"/>
        <v>1</v>
      </c>
      <c r="I188" s="47">
        <f t="shared" si="1"/>
        <v>224.35</v>
      </c>
      <c r="J188" s="35"/>
      <c r="K188" s="36" t="s">
        <v>29</v>
      </c>
    </row>
    <row r="189" spans="1:11" ht="14.25">
      <c r="A189" s="45" t="s">
        <v>529</v>
      </c>
      <c r="B189" s="45" t="s">
        <v>530</v>
      </c>
      <c r="C189" s="45"/>
      <c r="D189" s="46"/>
      <c r="E189" s="46">
        <v>7.49</v>
      </c>
      <c r="F189" s="46" t="s">
        <v>170</v>
      </c>
      <c r="G189" s="47">
        <v>378.55</v>
      </c>
      <c r="H189" s="48">
        <f t="shared" si="0"/>
        <v>1</v>
      </c>
      <c r="I189" s="47">
        <f t="shared" si="1"/>
        <v>378.55</v>
      </c>
      <c r="J189" s="35"/>
      <c r="K189" s="36" t="s">
        <v>29</v>
      </c>
    </row>
    <row r="190" spans="1:11" ht="14.25">
      <c r="A190" s="45" t="s">
        <v>531</v>
      </c>
      <c r="B190" s="45" t="s">
        <v>532</v>
      </c>
      <c r="C190" s="45"/>
      <c r="D190" s="46"/>
      <c r="E190" s="46">
        <v>9.177</v>
      </c>
      <c r="F190" s="46" t="s">
        <v>292</v>
      </c>
      <c r="G190" s="47">
        <v>378.55</v>
      </c>
      <c r="H190" s="48">
        <f t="shared" si="0"/>
        <v>1</v>
      </c>
      <c r="I190" s="47">
        <f t="shared" si="1"/>
        <v>378.55</v>
      </c>
      <c r="J190" s="35"/>
      <c r="K190" s="36" t="s">
        <v>29</v>
      </c>
    </row>
    <row r="191" spans="1:11" ht="14.25">
      <c r="A191" s="45" t="s">
        <v>533</v>
      </c>
      <c r="B191" s="45" t="s">
        <v>534</v>
      </c>
      <c r="C191" s="45"/>
      <c r="D191" s="46" t="s">
        <v>535</v>
      </c>
      <c r="E191" s="46">
        <v>9.181</v>
      </c>
      <c r="F191" s="46" t="s">
        <v>69</v>
      </c>
      <c r="G191" s="47">
        <v>378.55</v>
      </c>
      <c r="H191" s="48">
        <f t="shared" si="0"/>
        <v>1</v>
      </c>
      <c r="I191" s="47">
        <f t="shared" si="1"/>
        <v>378.55</v>
      </c>
      <c r="J191" s="35"/>
      <c r="K191" s="36" t="s">
        <v>29</v>
      </c>
    </row>
    <row r="192" spans="1:11" ht="14.25">
      <c r="A192" s="45" t="s">
        <v>536</v>
      </c>
      <c r="B192" s="45" t="s">
        <v>537</v>
      </c>
      <c r="C192" s="45"/>
      <c r="D192" s="46"/>
      <c r="E192" s="46">
        <v>0.036</v>
      </c>
      <c r="F192" s="46" t="s">
        <v>299</v>
      </c>
      <c r="G192" s="47">
        <v>6.35</v>
      </c>
      <c r="H192" s="48">
        <f t="shared" si="0"/>
        <v>1</v>
      </c>
      <c r="I192" s="47">
        <f t="shared" si="1"/>
        <v>6.3500000000000005</v>
      </c>
      <c r="J192" s="35"/>
      <c r="K192" s="36" t="s">
        <v>29</v>
      </c>
    </row>
    <row r="193" spans="1:11" ht="14.25">
      <c r="A193" s="45" t="s">
        <v>538</v>
      </c>
      <c r="B193" s="45" t="s">
        <v>539</v>
      </c>
      <c r="C193" s="45"/>
      <c r="D193" s="46" t="s">
        <v>540</v>
      </c>
      <c r="E193" s="46">
        <v>0.055</v>
      </c>
      <c r="F193" s="46" t="s">
        <v>541</v>
      </c>
      <c r="G193" s="47">
        <v>6.35</v>
      </c>
      <c r="H193" s="48">
        <f t="shared" si="0"/>
        <v>1</v>
      </c>
      <c r="I193" s="47">
        <f t="shared" si="1"/>
        <v>6.3500000000000005</v>
      </c>
      <c r="J193" s="35"/>
      <c r="K193" s="36" t="s">
        <v>29</v>
      </c>
    </row>
    <row r="194" spans="1:11" ht="14.25">
      <c r="A194" s="45" t="s">
        <v>542</v>
      </c>
      <c r="B194" s="45" t="s">
        <v>543</v>
      </c>
      <c r="C194" s="45"/>
      <c r="D194" s="46" t="s">
        <v>544</v>
      </c>
      <c r="E194" s="46">
        <v>0.077</v>
      </c>
      <c r="F194" s="46" t="s">
        <v>93</v>
      </c>
      <c r="G194" s="47">
        <v>6.35</v>
      </c>
      <c r="H194" s="48">
        <f t="shared" si="0"/>
        <v>1</v>
      </c>
      <c r="I194" s="47">
        <f t="shared" si="1"/>
        <v>6.3500000000000005</v>
      </c>
      <c r="J194" s="35"/>
      <c r="K194" s="36" t="s">
        <v>29</v>
      </c>
    </row>
    <row r="195" spans="1:11" ht="14.25">
      <c r="A195" s="45" t="s">
        <v>545</v>
      </c>
      <c r="B195" s="45" t="s">
        <v>546</v>
      </c>
      <c r="C195" s="45"/>
      <c r="D195" s="46" t="s">
        <v>547</v>
      </c>
      <c r="E195" s="46">
        <v>0.128</v>
      </c>
      <c r="F195" s="46" t="s">
        <v>185</v>
      </c>
      <c r="G195" s="47">
        <v>5.7</v>
      </c>
      <c r="H195" s="48">
        <f t="shared" si="0"/>
        <v>1</v>
      </c>
      <c r="I195" s="47">
        <f t="shared" si="1"/>
        <v>5.7</v>
      </c>
      <c r="J195" s="35"/>
      <c r="K195" s="36" t="s">
        <v>29</v>
      </c>
    </row>
    <row r="196" spans="1:11" ht="14.25">
      <c r="A196" s="45" t="s">
        <v>548</v>
      </c>
      <c r="B196" s="45" t="s">
        <v>549</v>
      </c>
      <c r="C196" s="45"/>
      <c r="D196" s="46" t="s">
        <v>550</v>
      </c>
      <c r="E196" s="46">
        <v>0.213</v>
      </c>
      <c r="F196" s="46" t="s">
        <v>86</v>
      </c>
      <c r="G196" s="47">
        <v>7.550000000000001</v>
      </c>
      <c r="H196" s="48">
        <f t="shared" si="0"/>
        <v>1</v>
      </c>
      <c r="I196" s="47">
        <f t="shared" si="1"/>
        <v>7.55</v>
      </c>
      <c r="J196" s="35"/>
      <c r="K196" s="36" t="s">
        <v>29</v>
      </c>
    </row>
    <row r="197" spans="1:11" ht="14.25">
      <c r="A197" s="45" t="s">
        <v>551</v>
      </c>
      <c r="B197" s="45" t="s">
        <v>552</v>
      </c>
      <c r="C197" s="45"/>
      <c r="D197" s="46" t="s">
        <v>553</v>
      </c>
      <c r="E197" s="46">
        <v>0.311</v>
      </c>
      <c r="F197" s="46" t="s">
        <v>108</v>
      </c>
      <c r="G197" s="47">
        <v>9.200000000000001</v>
      </c>
      <c r="H197" s="48">
        <f t="shared" si="0"/>
        <v>1</v>
      </c>
      <c r="I197" s="47">
        <f t="shared" si="1"/>
        <v>9.200000000000001</v>
      </c>
      <c r="J197" s="35"/>
      <c r="K197" s="36" t="s">
        <v>29</v>
      </c>
    </row>
    <row r="198" spans="1:11" ht="14.25">
      <c r="A198" s="45" t="s">
        <v>554</v>
      </c>
      <c r="B198" s="45" t="s">
        <v>555</v>
      </c>
      <c r="C198" s="45"/>
      <c r="D198" s="46" t="s">
        <v>556</v>
      </c>
      <c r="E198" s="46">
        <v>0.441</v>
      </c>
      <c r="F198" s="46" t="s">
        <v>47</v>
      </c>
      <c r="G198" s="47">
        <v>12</v>
      </c>
      <c r="H198" s="48">
        <f t="shared" si="0"/>
        <v>1</v>
      </c>
      <c r="I198" s="47">
        <f t="shared" si="1"/>
        <v>12</v>
      </c>
      <c r="J198" s="35"/>
      <c r="K198" s="36" t="s">
        <v>29</v>
      </c>
    </row>
    <row r="199" spans="1:11" ht="14.25">
      <c r="A199" s="45" t="s">
        <v>557</v>
      </c>
      <c r="B199" s="45" t="s">
        <v>558</v>
      </c>
      <c r="C199" s="45"/>
      <c r="D199" s="46" t="s">
        <v>559</v>
      </c>
      <c r="E199" s="46">
        <v>0.555</v>
      </c>
      <c r="F199" s="46" t="s">
        <v>384</v>
      </c>
      <c r="G199" s="47">
        <v>16.3</v>
      </c>
      <c r="H199" s="48">
        <f t="shared" si="0"/>
        <v>1</v>
      </c>
      <c r="I199" s="47">
        <f t="shared" si="1"/>
        <v>16.3</v>
      </c>
      <c r="J199" s="35"/>
      <c r="K199" s="36" t="s">
        <v>29</v>
      </c>
    </row>
    <row r="200" spans="1:11" ht="14.25">
      <c r="A200" s="45" t="s">
        <v>560</v>
      </c>
      <c r="B200" s="45" t="s">
        <v>561</v>
      </c>
      <c r="C200" s="45"/>
      <c r="D200" s="46" t="s">
        <v>562</v>
      </c>
      <c r="E200" s="46">
        <v>0.925</v>
      </c>
      <c r="F200" s="46" t="s">
        <v>62</v>
      </c>
      <c r="G200" s="47">
        <v>21.3</v>
      </c>
      <c r="H200" s="48">
        <f t="shared" si="0"/>
        <v>1</v>
      </c>
      <c r="I200" s="47">
        <f t="shared" si="1"/>
        <v>21.3</v>
      </c>
      <c r="J200" s="35"/>
      <c r="K200" s="36" t="s">
        <v>29</v>
      </c>
    </row>
    <row r="201" spans="1:11" ht="14.25">
      <c r="A201" s="45" t="s">
        <v>563</v>
      </c>
      <c r="B201" s="45" t="s">
        <v>564</v>
      </c>
      <c r="C201" s="45"/>
      <c r="D201" s="46" t="s">
        <v>565</v>
      </c>
      <c r="E201" s="46">
        <v>1.593</v>
      </c>
      <c r="F201" s="46" t="s">
        <v>47</v>
      </c>
      <c r="G201" s="47">
        <v>52.45</v>
      </c>
      <c r="H201" s="48">
        <f t="shared" si="0"/>
        <v>1</v>
      </c>
      <c r="I201" s="47">
        <f t="shared" si="1"/>
        <v>52.45</v>
      </c>
      <c r="J201" s="35"/>
      <c r="K201" s="36" t="s">
        <v>29</v>
      </c>
    </row>
    <row r="202" spans="1:11" ht="14.25">
      <c r="A202" s="45" t="s">
        <v>566</v>
      </c>
      <c r="B202" s="45" t="s">
        <v>567</v>
      </c>
      <c r="C202" s="45"/>
      <c r="D202" s="46" t="s">
        <v>568</v>
      </c>
      <c r="E202" s="46">
        <v>2.339</v>
      </c>
      <c r="F202" s="46" t="s">
        <v>569</v>
      </c>
      <c r="G202" s="47">
        <v>78.05000000000001</v>
      </c>
      <c r="H202" s="48">
        <f t="shared" si="0"/>
        <v>1</v>
      </c>
      <c r="I202" s="47">
        <f t="shared" si="1"/>
        <v>78.05</v>
      </c>
      <c r="J202" s="35"/>
      <c r="K202" s="36" t="s">
        <v>29</v>
      </c>
    </row>
    <row r="203" spans="1:11" ht="14.25">
      <c r="A203" s="45" t="s">
        <v>570</v>
      </c>
      <c r="B203" s="45" t="s">
        <v>571</v>
      </c>
      <c r="C203" s="45"/>
      <c r="D203" s="46"/>
      <c r="E203" s="46">
        <v>6.789</v>
      </c>
      <c r="F203" s="46" t="s">
        <v>156</v>
      </c>
      <c r="G203" s="47">
        <v>286.7</v>
      </c>
      <c r="H203" s="48">
        <f t="shared" si="0"/>
        <v>1</v>
      </c>
      <c r="I203" s="47">
        <f t="shared" si="1"/>
        <v>286.7</v>
      </c>
      <c r="J203" s="35"/>
      <c r="K203" s="36" t="s">
        <v>29</v>
      </c>
    </row>
    <row r="204" spans="1:11" ht="14.25">
      <c r="A204" s="45" t="s">
        <v>572</v>
      </c>
      <c r="B204" s="45" t="s">
        <v>573</v>
      </c>
      <c r="C204" s="45"/>
      <c r="D204" s="46" t="s">
        <v>574</v>
      </c>
      <c r="E204" s="46">
        <v>3.87</v>
      </c>
      <c r="F204" s="46" t="s">
        <v>156</v>
      </c>
      <c r="G204" s="47">
        <v>121.7</v>
      </c>
      <c r="H204" s="48">
        <f t="shared" si="0"/>
        <v>1</v>
      </c>
      <c r="I204" s="47">
        <f t="shared" si="1"/>
        <v>121.7</v>
      </c>
      <c r="J204" s="35"/>
      <c r="K204" s="36" t="s">
        <v>29</v>
      </c>
    </row>
    <row r="205" spans="1:11" ht="14.25">
      <c r="A205" s="45" t="s">
        <v>575</v>
      </c>
      <c r="B205" s="45" t="s">
        <v>576</v>
      </c>
      <c r="C205" s="45"/>
      <c r="D205" s="46" t="s">
        <v>577</v>
      </c>
      <c r="E205" s="46">
        <v>6.264</v>
      </c>
      <c r="F205" s="46" t="s">
        <v>83</v>
      </c>
      <c r="G205" s="47">
        <v>308.05</v>
      </c>
      <c r="H205" s="48">
        <f t="shared" si="0"/>
        <v>1</v>
      </c>
      <c r="I205" s="47">
        <f t="shared" si="1"/>
        <v>308.05</v>
      </c>
      <c r="J205" s="35"/>
      <c r="K205" s="36" t="s">
        <v>29</v>
      </c>
    </row>
    <row r="206" spans="1:11" ht="14.25">
      <c r="A206" s="45" t="s">
        <v>578</v>
      </c>
      <c r="B206" s="45" t="s">
        <v>579</v>
      </c>
      <c r="C206" s="45"/>
      <c r="D206" s="46"/>
      <c r="E206" s="46">
        <v>10.453</v>
      </c>
      <c r="F206" s="46" t="s">
        <v>170</v>
      </c>
      <c r="G206" s="47">
        <v>0.01</v>
      </c>
      <c r="H206" s="48">
        <f t="shared" si="0"/>
        <v>1</v>
      </c>
      <c r="I206" s="47">
        <f t="shared" si="1"/>
        <v>0.01</v>
      </c>
      <c r="J206" s="35"/>
      <c r="K206" s="36" t="s">
        <v>29</v>
      </c>
    </row>
    <row r="207" spans="1:11" ht="14.25">
      <c r="A207" s="45" t="s">
        <v>580</v>
      </c>
      <c r="B207" s="45" t="s">
        <v>581</v>
      </c>
      <c r="C207" s="45"/>
      <c r="D207" s="46"/>
      <c r="E207" s="46">
        <v>0.014</v>
      </c>
      <c r="F207" s="46" t="s">
        <v>582</v>
      </c>
      <c r="G207" s="47">
        <v>4.8500000000000005</v>
      </c>
      <c r="H207" s="48">
        <f t="shared" si="0"/>
        <v>1</v>
      </c>
      <c r="I207" s="47">
        <f t="shared" si="1"/>
        <v>4.8500000000000005</v>
      </c>
      <c r="J207" s="35"/>
      <c r="K207" s="36" t="s">
        <v>29</v>
      </c>
    </row>
    <row r="208" spans="1:11" ht="14.25">
      <c r="A208" s="45" t="s">
        <v>583</v>
      </c>
      <c r="B208" s="45" t="s">
        <v>584</v>
      </c>
      <c r="C208" s="45"/>
      <c r="D208" s="46" t="s">
        <v>585</v>
      </c>
      <c r="E208" s="46">
        <v>0.033</v>
      </c>
      <c r="F208" s="46" t="s">
        <v>586</v>
      </c>
      <c r="G208" s="47">
        <v>4.8500000000000005</v>
      </c>
      <c r="H208" s="48">
        <f t="shared" si="0"/>
        <v>1</v>
      </c>
      <c r="I208" s="47">
        <f t="shared" si="1"/>
        <v>4.8500000000000005</v>
      </c>
      <c r="J208" s="35"/>
      <c r="K208" s="36" t="s">
        <v>29</v>
      </c>
    </row>
    <row r="209" spans="1:11" ht="14.25">
      <c r="A209" s="45" t="s">
        <v>587</v>
      </c>
      <c r="B209" s="45" t="s">
        <v>588</v>
      </c>
      <c r="C209" s="45"/>
      <c r="D209" s="46" t="s">
        <v>589</v>
      </c>
      <c r="E209" s="46">
        <v>0.049</v>
      </c>
      <c r="F209" s="46" t="s">
        <v>267</v>
      </c>
      <c r="G209" s="47">
        <v>4.8500000000000005</v>
      </c>
      <c r="H209" s="48">
        <f t="shared" si="0"/>
        <v>1</v>
      </c>
      <c r="I209" s="47">
        <f t="shared" si="1"/>
        <v>4.8500000000000005</v>
      </c>
      <c r="J209" s="35"/>
      <c r="K209" s="36" t="s">
        <v>29</v>
      </c>
    </row>
    <row r="210" spans="1:11" ht="14.25">
      <c r="A210" s="45" t="s">
        <v>590</v>
      </c>
      <c r="B210" s="45" t="s">
        <v>591</v>
      </c>
      <c r="C210" s="45" t="s">
        <v>592</v>
      </c>
      <c r="D210" s="46" t="s">
        <v>593</v>
      </c>
      <c r="E210" s="46">
        <v>0.09</v>
      </c>
      <c r="F210" s="46" t="s">
        <v>28</v>
      </c>
      <c r="G210" s="47">
        <v>4.15</v>
      </c>
      <c r="H210" s="48">
        <f t="shared" si="0"/>
        <v>1</v>
      </c>
      <c r="I210" s="47">
        <f t="shared" si="1"/>
        <v>4.15</v>
      </c>
      <c r="J210" s="35"/>
      <c r="K210" s="36" t="s">
        <v>29</v>
      </c>
    </row>
    <row r="211" spans="1:11" ht="14.25">
      <c r="A211" s="45" t="s">
        <v>594</v>
      </c>
      <c r="B211" s="45" t="s">
        <v>595</v>
      </c>
      <c r="C211" s="45"/>
      <c r="D211" s="46" t="s">
        <v>596</v>
      </c>
      <c r="E211" s="46">
        <v>0.145</v>
      </c>
      <c r="F211" s="46" t="s">
        <v>181</v>
      </c>
      <c r="G211" s="47">
        <v>5.2</v>
      </c>
      <c r="H211" s="48">
        <f t="shared" si="0"/>
        <v>1</v>
      </c>
      <c r="I211" s="47">
        <f t="shared" si="1"/>
        <v>5.2</v>
      </c>
      <c r="J211" s="35"/>
      <c r="K211" s="36" t="s">
        <v>29</v>
      </c>
    </row>
    <row r="212" spans="1:11" ht="14.25">
      <c r="A212" s="45" t="s">
        <v>597</v>
      </c>
      <c r="B212" s="45" t="s">
        <v>598</v>
      </c>
      <c r="C212" s="45"/>
      <c r="D212" s="46" t="s">
        <v>599</v>
      </c>
      <c r="E212" s="46">
        <v>0.241</v>
      </c>
      <c r="F212" s="46" t="s">
        <v>47</v>
      </c>
      <c r="G212" s="47">
        <v>6.5</v>
      </c>
      <c r="H212" s="48">
        <f t="shared" si="0"/>
        <v>1</v>
      </c>
      <c r="I212" s="47">
        <f t="shared" si="1"/>
        <v>6.5</v>
      </c>
      <c r="J212" s="35"/>
      <c r="K212" s="36" t="s">
        <v>29</v>
      </c>
    </row>
    <row r="213" spans="1:11" ht="14.25">
      <c r="A213" s="45" t="s">
        <v>600</v>
      </c>
      <c r="B213" s="45" t="s">
        <v>601</v>
      </c>
      <c r="C213" s="45"/>
      <c r="D213" s="46" t="s">
        <v>602</v>
      </c>
      <c r="E213" s="46">
        <v>0.403</v>
      </c>
      <c r="F213" s="46" t="s">
        <v>86</v>
      </c>
      <c r="G213" s="47">
        <v>8.200000000000001</v>
      </c>
      <c r="H213" s="48">
        <f t="shared" si="0"/>
        <v>1</v>
      </c>
      <c r="I213" s="47">
        <f t="shared" si="1"/>
        <v>8.2</v>
      </c>
      <c r="J213" s="35"/>
      <c r="K213" s="36" t="s">
        <v>29</v>
      </c>
    </row>
    <row r="214" spans="1:11" ht="14.25">
      <c r="A214" s="45" t="s">
        <v>603</v>
      </c>
      <c r="B214" s="45" t="s">
        <v>604</v>
      </c>
      <c r="C214" s="45"/>
      <c r="D214" s="46" t="s">
        <v>605</v>
      </c>
      <c r="E214" s="46">
        <v>0.548</v>
      </c>
      <c r="F214" s="46" t="s">
        <v>181</v>
      </c>
      <c r="G214" s="47">
        <v>11.3</v>
      </c>
      <c r="H214" s="48">
        <f t="shared" si="0"/>
        <v>1</v>
      </c>
      <c r="I214" s="47">
        <f t="shared" si="1"/>
        <v>11.3</v>
      </c>
      <c r="J214" s="35"/>
      <c r="K214" s="36" t="s">
        <v>29</v>
      </c>
    </row>
    <row r="215" spans="1:11" ht="14.25">
      <c r="A215" s="45" t="s">
        <v>606</v>
      </c>
      <c r="B215" s="45" t="s">
        <v>607</v>
      </c>
      <c r="C215" s="45"/>
      <c r="D215" s="46" t="s">
        <v>608</v>
      </c>
      <c r="E215" s="46">
        <v>0.841</v>
      </c>
      <c r="F215" s="46" t="s">
        <v>47</v>
      </c>
      <c r="G215" s="47">
        <v>16.2</v>
      </c>
      <c r="H215" s="48">
        <f t="shared" si="0"/>
        <v>1</v>
      </c>
      <c r="I215" s="47">
        <f t="shared" si="1"/>
        <v>16.2</v>
      </c>
      <c r="J215" s="35"/>
      <c r="K215" s="36" t="s">
        <v>29</v>
      </c>
    </row>
    <row r="216" spans="1:11" ht="14.25">
      <c r="A216" s="45" t="s">
        <v>609</v>
      </c>
      <c r="B216" s="45" t="s">
        <v>610</v>
      </c>
      <c r="C216" s="45"/>
      <c r="D216" s="46" t="s">
        <v>611</v>
      </c>
      <c r="E216" s="46">
        <v>1.115</v>
      </c>
      <c r="F216" s="46" t="s">
        <v>612</v>
      </c>
      <c r="G216" s="47">
        <v>29.200000000000003</v>
      </c>
      <c r="H216" s="48">
        <f t="shared" si="0"/>
        <v>1</v>
      </c>
      <c r="I216" s="47">
        <f t="shared" si="1"/>
        <v>29.2</v>
      </c>
      <c r="J216" s="35"/>
      <c r="K216" s="36" t="s">
        <v>29</v>
      </c>
    </row>
    <row r="217" spans="1:11" ht="14.25">
      <c r="A217" s="45" t="s">
        <v>613</v>
      </c>
      <c r="B217" s="45" t="s">
        <v>614</v>
      </c>
      <c r="C217" s="45"/>
      <c r="D217" s="46" t="s">
        <v>615</v>
      </c>
      <c r="E217" s="46">
        <v>1.65</v>
      </c>
      <c r="F217" s="46" t="s">
        <v>612</v>
      </c>
      <c r="G217" s="47">
        <v>40.050000000000004</v>
      </c>
      <c r="H217" s="48">
        <f t="shared" si="0"/>
        <v>1</v>
      </c>
      <c r="I217" s="47">
        <f t="shared" si="1"/>
        <v>40.050000000000004</v>
      </c>
      <c r="J217" s="35"/>
      <c r="K217" s="36" t="s">
        <v>29</v>
      </c>
    </row>
    <row r="218" spans="1:11" ht="14.25">
      <c r="A218" s="45" t="s">
        <v>616</v>
      </c>
      <c r="B218" s="45" t="s">
        <v>617</v>
      </c>
      <c r="C218" s="45"/>
      <c r="D218" s="46"/>
      <c r="E218" s="46">
        <v>6.614</v>
      </c>
      <c r="F218" s="46" t="s">
        <v>69</v>
      </c>
      <c r="G218" s="47">
        <v>83.7</v>
      </c>
      <c r="H218" s="48">
        <f t="shared" si="0"/>
        <v>1</v>
      </c>
      <c r="I218" s="47">
        <f t="shared" si="1"/>
        <v>83.7</v>
      </c>
      <c r="J218" s="35"/>
      <c r="K218" s="36" t="s">
        <v>29</v>
      </c>
    </row>
    <row r="219" spans="1:11" ht="14.25">
      <c r="A219" s="45" t="s">
        <v>618</v>
      </c>
      <c r="B219" s="45" t="s">
        <v>619</v>
      </c>
      <c r="C219" s="45"/>
      <c r="D219" s="46" t="s">
        <v>620</v>
      </c>
      <c r="E219" s="46">
        <v>3.257</v>
      </c>
      <c r="F219" s="46" t="s">
        <v>156</v>
      </c>
      <c r="G219" s="47">
        <v>83.7</v>
      </c>
      <c r="H219" s="48">
        <f t="shared" si="0"/>
        <v>1</v>
      </c>
      <c r="I219" s="47">
        <f t="shared" si="1"/>
        <v>83.7</v>
      </c>
      <c r="J219" s="35"/>
      <c r="K219" s="36" t="s">
        <v>29</v>
      </c>
    </row>
    <row r="220" spans="1:11" ht="14.25">
      <c r="A220" s="45" t="s">
        <v>621</v>
      </c>
      <c r="B220" s="45" t="s">
        <v>622</v>
      </c>
      <c r="C220" s="45"/>
      <c r="D220" s="46" t="s">
        <v>623</v>
      </c>
      <c r="E220" s="46">
        <v>4.451</v>
      </c>
      <c r="F220" s="46" t="s">
        <v>83</v>
      </c>
      <c r="G220" s="47">
        <v>201.15</v>
      </c>
      <c r="H220" s="48">
        <f t="shared" si="0"/>
        <v>1</v>
      </c>
      <c r="I220" s="47">
        <f t="shared" si="1"/>
        <v>201.15</v>
      </c>
      <c r="J220" s="35"/>
      <c r="K220" s="36" t="s">
        <v>29</v>
      </c>
    </row>
    <row r="221" spans="1:11" ht="14.25">
      <c r="A221" s="45" t="s">
        <v>624</v>
      </c>
      <c r="B221" s="45" t="s">
        <v>625</v>
      </c>
      <c r="C221" s="45"/>
      <c r="D221" s="46" t="s">
        <v>626</v>
      </c>
      <c r="E221" s="46">
        <v>5.984</v>
      </c>
      <c r="F221" s="46" t="s">
        <v>83</v>
      </c>
      <c r="G221" s="47">
        <v>249.2</v>
      </c>
      <c r="H221" s="48">
        <f t="shared" si="0"/>
        <v>1</v>
      </c>
      <c r="I221" s="47">
        <f t="shared" si="1"/>
        <v>249.20000000000002</v>
      </c>
      <c r="J221" s="35"/>
      <c r="K221" s="36" t="s">
        <v>29</v>
      </c>
    </row>
    <row r="222" spans="1:11" ht="14.25">
      <c r="A222" s="45" t="s">
        <v>627</v>
      </c>
      <c r="B222" s="45" t="s">
        <v>628</v>
      </c>
      <c r="C222" s="45"/>
      <c r="D222" s="46"/>
      <c r="E222" s="46">
        <v>0.114</v>
      </c>
      <c r="F222" s="46" t="s">
        <v>181</v>
      </c>
      <c r="G222" s="47">
        <v>19.450000000000003</v>
      </c>
      <c r="H222" s="48">
        <f t="shared" si="0"/>
        <v>1</v>
      </c>
      <c r="I222" s="47">
        <f t="shared" si="1"/>
        <v>19.45</v>
      </c>
      <c r="J222" s="35"/>
      <c r="K222" s="36" t="s">
        <v>29</v>
      </c>
    </row>
    <row r="223" spans="1:11" ht="14.25">
      <c r="A223" s="45" t="s">
        <v>629</v>
      </c>
      <c r="B223" s="45" t="s">
        <v>630</v>
      </c>
      <c r="C223" s="45"/>
      <c r="D223" s="46" t="s">
        <v>631</v>
      </c>
      <c r="E223" s="46">
        <v>1.93</v>
      </c>
      <c r="F223" s="46" t="s">
        <v>93</v>
      </c>
      <c r="G223" s="47">
        <v>19.450000000000003</v>
      </c>
      <c r="H223" s="48">
        <f t="shared" si="0"/>
        <v>1</v>
      </c>
      <c r="I223" s="47">
        <f t="shared" si="1"/>
        <v>19.45</v>
      </c>
      <c r="J223" s="35"/>
      <c r="K223" s="36" t="s">
        <v>29</v>
      </c>
    </row>
    <row r="224" spans="1:11" ht="14.25">
      <c r="A224" s="45" t="s">
        <v>632</v>
      </c>
      <c r="B224" s="45" t="s">
        <v>633</v>
      </c>
      <c r="C224" s="45"/>
      <c r="D224" s="46"/>
      <c r="E224" s="46">
        <v>0.287</v>
      </c>
      <c r="F224" s="46" t="s">
        <v>28</v>
      </c>
      <c r="G224" s="47">
        <v>19.450000000000003</v>
      </c>
      <c r="H224" s="48">
        <f t="shared" si="0"/>
        <v>1</v>
      </c>
      <c r="I224" s="47">
        <f t="shared" si="1"/>
        <v>19.45</v>
      </c>
      <c r="J224" s="35"/>
      <c r="K224" s="36" t="s">
        <v>29</v>
      </c>
    </row>
    <row r="225" spans="1:11" ht="14.25">
      <c r="A225" s="45" t="s">
        <v>634</v>
      </c>
      <c r="B225" s="45" t="s">
        <v>635</v>
      </c>
      <c r="C225" s="45"/>
      <c r="D225" s="46" t="s">
        <v>636</v>
      </c>
      <c r="E225" s="46">
        <v>0.434</v>
      </c>
      <c r="F225" s="46" t="s">
        <v>181</v>
      </c>
      <c r="G225" s="47">
        <v>26.6</v>
      </c>
      <c r="H225" s="48">
        <f t="shared" si="0"/>
        <v>1</v>
      </c>
      <c r="I225" s="47">
        <f t="shared" si="1"/>
        <v>26.6</v>
      </c>
      <c r="J225" s="35"/>
      <c r="K225" s="36" t="s">
        <v>29</v>
      </c>
    </row>
    <row r="226" spans="1:11" ht="14.25">
      <c r="A226" s="45" t="s">
        <v>637</v>
      </c>
      <c r="B226" s="45" t="s">
        <v>638</v>
      </c>
      <c r="C226" s="45"/>
      <c r="D226" s="46" t="s">
        <v>639</v>
      </c>
      <c r="E226" s="46">
        <v>0.66</v>
      </c>
      <c r="F226" s="46" t="s">
        <v>47</v>
      </c>
      <c r="G226" s="47">
        <v>32.45</v>
      </c>
      <c r="H226" s="48">
        <f t="shared" si="0"/>
        <v>1</v>
      </c>
      <c r="I226" s="47">
        <f t="shared" si="1"/>
        <v>32.45</v>
      </c>
      <c r="J226" s="35"/>
      <c r="K226" s="36" t="s">
        <v>29</v>
      </c>
    </row>
    <row r="227" spans="1:11" ht="14.25">
      <c r="A227" s="45" t="s">
        <v>640</v>
      </c>
      <c r="B227" s="45" t="s">
        <v>641</v>
      </c>
      <c r="C227" s="45"/>
      <c r="D227" s="46" t="s">
        <v>642</v>
      </c>
      <c r="E227" s="46">
        <v>1.017</v>
      </c>
      <c r="F227" s="46" t="s">
        <v>54</v>
      </c>
      <c r="G227" s="47">
        <v>39.7</v>
      </c>
      <c r="H227" s="48">
        <f t="shared" si="0"/>
        <v>1</v>
      </c>
      <c r="I227" s="47">
        <f t="shared" si="1"/>
        <v>39.7</v>
      </c>
      <c r="J227" s="35"/>
      <c r="K227" s="36" t="s">
        <v>29</v>
      </c>
    </row>
    <row r="228" spans="1:11" ht="14.25">
      <c r="A228" s="45" t="s">
        <v>643</v>
      </c>
      <c r="B228" s="45" t="s">
        <v>644</v>
      </c>
      <c r="C228" s="45"/>
      <c r="D228" s="46" t="s">
        <v>645</v>
      </c>
      <c r="E228" s="46">
        <v>1.577</v>
      </c>
      <c r="F228" s="46" t="s">
        <v>127</v>
      </c>
      <c r="G228" s="47">
        <v>81.9</v>
      </c>
      <c r="H228" s="48">
        <f t="shared" si="0"/>
        <v>1</v>
      </c>
      <c r="I228" s="47">
        <f t="shared" si="1"/>
        <v>81.9</v>
      </c>
      <c r="J228" s="35"/>
      <c r="K228" s="36" t="s">
        <v>29</v>
      </c>
    </row>
    <row r="229" spans="1:11" ht="14.25">
      <c r="A229" s="45" t="s">
        <v>646</v>
      </c>
      <c r="B229" s="45" t="s">
        <v>647</v>
      </c>
      <c r="C229" s="45"/>
      <c r="D229" s="46" t="s">
        <v>648</v>
      </c>
      <c r="E229" s="46">
        <v>2.056</v>
      </c>
      <c r="F229" s="46" t="s">
        <v>58</v>
      </c>
      <c r="G229" s="47">
        <v>99.35</v>
      </c>
      <c r="H229" s="48">
        <f t="shared" si="0"/>
        <v>1</v>
      </c>
      <c r="I229" s="47">
        <f t="shared" si="1"/>
        <v>99.35000000000001</v>
      </c>
      <c r="J229" s="35"/>
      <c r="K229" s="36" t="s">
        <v>29</v>
      </c>
    </row>
    <row r="230" spans="1:11" ht="14.25">
      <c r="A230" s="45" t="s">
        <v>649</v>
      </c>
      <c r="B230" s="45" t="s">
        <v>650</v>
      </c>
      <c r="C230" s="45"/>
      <c r="D230" s="46" t="s">
        <v>651</v>
      </c>
      <c r="E230" s="46">
        <v>3.11</v>
      </c>
      <c r="F230" s="46" t="s">
        <v>83</v>
      </c>
      <c r="G230" s="47">
        <v>189.45</v>
      </c>
      <c r="H230" s="48">
        <f t="shared" si="0"/>
        <v>1</v>
      </c>
      <c r="I230" s="47">
        <f t="shared" si="1"/>
        <v>189.45000000000002</v>
      </c>
      <c r="J230" s="35"/>
      <c r="K230" s="36" t="s">
        <v>29</v>
      </c>
    </row>
    <row r="231" spans="1:11" ht="14.25">
      <c r="A231" s="45" t="s">
        <v>652</v>
      </c>
      <c r="B231" s="45" t="s">
        <v>653</v>
      </c>
      <c r="C231" s="45"/>
      <c r="D231" s="46"/>
      <c r="E231" s="46">
        <v>5.37</v>
      </c>
      <c r="F231" s="46" t="s">
        <v>292</v>
      </c>
      <c r="G231" s="47">
        <v>0.01</v>
      </c>
      <c r="H231" s="48">
        <f t="shared" si="0"/>
        <v>1</v>
      </c>
      <c r="I231" s="47">
        <f t="shared" si="1"/>
        <v>0.01</v>
      </c>
      <c r="J231" s="35"/>
      <c r="K231" s="36" t="s">
        <v>29</v>
      </c>
    </row>
    <row r="232" spans="1:11" ht="14.25">
      <c r="A232" s="45" t="s">
        <v>654</v>
      </c>
      <c r="B232" s="45" t="s">
        <v>655</v>
      </c>
      <c r="C232" s="45"/>
      <c r="D232" s="46"/>
      <c r="E232" s="46">
        <v>13.776</v>
      </c>
      <c r="F232" s="46" t="s">
        <v>69</v>
      </c>
      <c r="G232" s="47">
        <v>0.01</v>
      </c>
      <c r="H232" s="48">
        <f t="shared" si="0"/>
        <v>1</v>
      </c>
      <c r="I232" s="47">
        <f t="shared" si="1"/>
        <v>0.01</v>
      </c>
      <c r="J232" s="35"/>
      <c r="K232" s="36" t="s">
        <v>29</v>
      </c>
    </row>
    <row r="233" spans="1:11" ht="14.25">
      <c r="A233" s="45" t="s">
        <v>656</v>
      </c>
      <c r="B233" s="45" t="s">
        <v>657</v>
      </c>
      <c r="C233" s="45"/>
      <c r="D233" s="46"/>
      <c r="E233" s="46">
        <v>0.055</v>
      </c>
      <c r="F233" s="46" t="s">
        <v>185</v>
      </c>
      <c r="G233" s="47">
        <v>7.15</v>
      </c>
      <c r="H233" s="48">
        <f t="shared" si="0"/>
        <v>1</v>
      </c>
      <c r="I233" s="47">
        <f t="shared" si="1"/>
        <v>7.15</v>
      </c>
      <c r="J233" s="35"/>
      <c r="K233" s="36" t="s">
        <v>29</v>
      </c>
    </row>
    <row r="234" spans="1:11" ht="14.25">
      <c r="A234" s="45" t="s">
        <v>658</v>
      </c>
      <c r="B234" s="45" t="s">
        <v>659</v>
      </c>
      <c r="C234" s="45"/>
      <c r="D234" s="46"/>
      <c r="E234" s="46">
        <v>0.044</v>
      </c>
      <c r="F234" s="46" t="s">
        <v>185</v>
      </c>
      <c r="G234" s="47">
        <v>7.15</v>
      </c>
      <c r="H234" s="48">
        <f t="shared" si="0"/>
        <v>1</v>
      </c>
      <c r="I234" s="47">
        <f t="shared" si="1"/>
        <v>7.15</v>
      </c>
      <c r="J234" s="35"/>
      <c r="K234" s="36" t="s">
        <v>29</v>
      </c>
    </row>
    <row r="235" spans="1:11" ht="14.25">
      <c r="A235" s="45" t="s">
        <v>660</v>
      </c>
      <c r="B235" s="45" t="s">
        <v>661</v>
      </c>
      <c r="C235" s="45"/>
      <c r="D235" s="46"/>
      <c r="E235" s="46">
        <v>0.108</v>
      </c>
      <c r="F235" s="46" t="s">
        <v>586</v>
      </c>
      <c r="G235" s="47">
        <v>6.9</v>
      </c>
      <c r="H235" s="48">
        <f t="shared" si="0"/>
        <v>1</v>
      </c>
      <c r="I235" s="47">
        <f t="shared" si="1"/>
        <v>6.9</v>
      </c>
      <c r="J235" s="35"/>
      <c r="K235" s="36" t="s">
        <v>29</v>
      </c>
    </row>
    <row r="236" spans="1:11" ht="14.25">
      <c r="A236" s="45" t="s">
        <v>662</v>
      </c>
      <c r="B236" s="45" t="s">
        <v>663</v>
      </c>
      <c r="C236" s="45"/>
      <c r="D236" s="46"/>
      <c r="E236" s="46">
        <v>0.095</v>
      </c>
      <c r="F236" s="46" t="s">
        <v>586</v>
      </c>
      <c r="G236" s="47">
        <v>6.9</v>
      </c>
      <c r="H236" s="48">
        <f t="shared" si="0"/>
        <v>1</v>
      </c>
      <c r="I236" s="47">
        <f t="shared" si="1"/>
        <v>6.9</v>
      </c>
      <c r="J236" s="35"/>
      <c r="K236" s="36" t="s">
        <v>29</v>
      </c>
    </row>
    <row r="237" spans="1:11" ht="14.25">
      <c r="A237" s="45" t="s">
        <v>664</v>
      </c>
      <c r="B237" s="45" t="s">
        <v>665</v>
      </c>
      <c r="C237" s="45"/>
      <c r="D237" s="46"/>
      <c r="E237" s="46">
        <v>0.167</v>
      </c>
      <c r="F237" s="46" t="s">
        <v>185</v>
      </c>
      <c r="G237" s="47">
        <v>9.200000000000001</v>
      </c>
      <c r="H237" s="48">
        <f t="shared" si="0"/>
        <v>1</v>
      </c>
      <c r="I237" s="47">
        <f t="shared" si="1"/>
        <v>9.200000000000001</v>
      </c>
      <c r="J237" s="35"/>
      <c r="K237" s="36" t="s">
        <v>29</v>
      </c>
    </row>
    <row r="238" spans="1:11" ht="14.25">
      <c r="A238" s="45" t="s">
        <v>666</v>
      </c>
      <c r="B238" s="45" t="s">
        <v>667</v>
      </c>
      <c r="C238" s="45"/>
      <c r="D238" s="46"/>
      <c r="E238" s="46">
        <v>0.136</v>
      </c>
      <c r="F238" s="46" t="s">
        <v>185</v>
      </c>
      <c r="G238" s="47">
        <v>9.200000000000001</v>
      </c>
      <c r="H238" s="48">
        <f t="shared" si="0"/>
        <v>1</v>
      </c>
      <c r="I238" s="47">
        <f t="shared" si="1"/>
        <v>9.200000000000001</v>
      </c>
      <c r="J238" s="35"/>
      <c r="K238" s="36" t="s">
        <v>29</v>
      </c>
    </row>
    <row r="239" spans="1:11" ht="14.25">
      <c r="A239" s="45" t="s">
        <v>668</v>
      </c>
      <c r="B239" s="45" t="s">
        <v>669</v>
      </c>
      <c r="C239" s="45"/>
      <c r="D239" s="46"/>
      <c r="E239" s="46">
        <v>0.114</v>
      </c>
      <c r="F239" s="46" t="s">
        <v>185</v>
      </c>
      <c r="G239" s="47">
        <v>9.200000000000001</v>
      </c>
      <c r="H239" s="48">
        <f t="shared" si="0"/>
        <v>1</v>
      </c>
      <c r="I239" s="47">
        <f t="shared" si="1"/>
        <v>9.200000000000001</v>
      </c>
      <c r="J239" s="35"/>
      <c r="K239" s="36" t="s">
        <v>29</v>
      </c>
    </row>
    <row r="240" spans="1:11" ht="14.25">
      <c r="A240" s="45" t="s">
        <v>670</v>
      </c>
      <c r="B240" s="45" t="s">
        <v>671</v>
      </c>
      <c r="C240" s="45"/>
      <c r="D240" s="46" t="s">
        <v>672</v>
      </c>
      <c r="E240" s="46">
        <v>0.11</v>
      </c>
      <c r="F240" s="46" t="s">
        <v>185</v>
      </c>
      <c r="G240" s="47">
        <v>9.200000000000001</v>
      </c>
      <c r="H240" s="48">
        <f t="shared" si="0"/>
        <v>1</v>
      </c>
      <c r="I240" s="47">
        <f t="shared" si="1"/>
        <v>9.200000000000001</v>
      </c>
      <c r="J240" s="35"/>
      <c r="K240" s="36" t="s">
        <v>29</v>
      </c>
    </row>
    <row r="241" spans="1:11" ht="14.25">
      <c r="A241" s="45" t="s">
        <v>673</v>
      </c>
      <c r="B241" s="45" t="s">
        <v>674</v>
      </c>
      <c r="C241" s="45"/>
      <c r="D241" s="46"/>
      <c r="E241" s="46">
        <v>0.206</v>
      </c>
      <c r="F241" s="46" t="s">
        <v>28</v>
      </c>
      <c r="G241" s="47">
        <v>9.450000000000001</v>
      </c>
      <c r="H241" s="48">
        <f t="shared" si="0"/>
        <v>1</v>
      </c>
      <c r="I241" s="47">
        <f t="shared" si="1"/>
        <v>9.450000000000001</v>
      </c>
      <c r="J241" s="35"/>
      <c r="K241" s="36" t="s">
        <v>29</v>
      </c>
    </row>
    <row r="242" spans="1:11" ht="14.25">
      <c r="A242" s="45" t="s">
        <v>675</v>
      </c>
      <c r="B242" s="45" t="s">
        <v>676</v>
      </c>
      <c r="C242" s="45"/>
      <c r="D242" s="46"/>
      <c r="E242" s="46">
        <v>0.2</v>
      </c>
      <c r="F242" s="46" t="s">
        <v>28</v>
      </c>
      <c r="G242" s="47">
        <v>9.450000000000001</v>
      </c>
      <c r="H242" s="48">
        <f t="shared" si="0"/>
        <v>1</v>
      </c>
      <c r="I242" s="47">
        <f t="shared" si="1"/>
        <v>9.450000000000001</v>
      </c>
      <c r="J242" s="35"/>
      <c r="K242" s="36" t="s">
        <v>29</v>
      </c>
    </row>
    <row r="243" spans="1:11" ht="14.25">
      <c r="A243" s="45" t="s">
        <v>677</v>
      </c>
      <c r="B243" s="45" t="s">
        <v>678</v>
      </c>
      <c r="C243" s="45"/>
      <c r="D243" s="46" t="s">
        <v>679</v>
      </c>
      <c r="E243" s="46">
        <v>0.189</v>
      </c>
      <c r="F243" s="46" t="s">
        <v>28</v>
      </c>
      <c r="G243" s="47">
        <v>9.450000000000001</v>
      </c>
      <c r="H243" s="48">
        <f t="shared" si="0"/>
        <v>1</v>
      </c>
      <c r="I243" s="47">
        <f t="shared" si="1"/>
        <v>9.450000000000001</v>
      </c>
      <c r="J243" s="35"/>
      <c r="K243" s="36" t="s">
        <v>29</v>
      </c>
    </row>
    <row r="244" spans="1:11" ht="14.25">
      <c r="A244" s="45" t="s">
        <v>680</v>
      </c>
      <c r="B244" s="45" t="s">
        <v>681</v>
      </c>
      <c r="C244" s="45"/>
      <c r="D244" s="46" t="s">
        <v>682</v>
      </c>
      <c r="E244" s="46">
        <v>0.228</v>
      </c>
      <c r="F244" s="46" t="s">
        <v>28</v>
      </c>
      <c r="G244" s="47">
        <v>9.450000000000001</v>
      </c>
      <c r="H244" s="48">
        <f t="shared" si="0"/>
        <v>1</v>
      </c>
      <c r="I244" s="47">
        <f t="shared" si="1"/>
        <v>9.450000000000001</v>
      </c>
      <c r="J244" s="35"/>
      <c r="K244" s="36" t="s">
        <v>29</v>
      </c>
    </row>
    <row r="245" spans="1:11" ht="14.25">
      <c r="A245" s="45" t="s">
        <v>683</v>
      </c>
      <c r="B245" s="45" t="s">
        <v>684</v>
      </c>
      <c r="C245" s="45"/>
      <c r="D245" s="46" t="s">
        <v>685</v>
      </c>
      <c r="E245" s="46">
        <v>0.184</v>
      </c>
      <c r="F245" s="46" t="s">
        <v>28</v>
      </c>
      <c r="G245" s="47">
        <v>9.450000000000001</v>
      </c>
      <c r="H245" s="48">
        <f t="shared" si="0"/>
        <v>1</v>
      </c>
      <c r="I245" s="47">
        <f t="shared" si="1"/>
        <v>9.450000000000001</v>
      </c>
      <c r="J245" s="35"/>
      <c r="K245" s="36" t="s">
        <v>29</v>
      </c>
    </row>
    <row r="246" spans="1:11" ht="14.25">
      <c r="A246" s="45" t="s">
        <v>686</v>
      </c>
      <c r="B246" s="45" t="s">
        <v>687</v>
      </c>
      <c r="C246" s="45"/>
      <c r="D246" s="46"/>
      <c r="E246" s="46">
        <v>0.294</v>
      </c>
      <c r="F246" s="46" t="s">
        <v>181</v>
      </c>
      <c r="G246" s="47">
        <v>13.4</v>
      </c>
      <c r="H246" s="48">
        <f t="shared" si="0"/>
        <v>1</v>
      </c>
      <c r="I246" s="47">
        <f t="shared" si="1"/>
        <v>13.4</v>
      </c>
      <c r="J246" s="35"/>
      <c r="K246" s="36" t="s">
        <v>29</v>
      </c>
    </row>
    <row r="247" spans="1:11" ht="14.25">
      <c r="A247" s="45" t="s">
        <v>688</v>
      </c>
      <c r="B247" s="45" t="s">
        <v>689</v>
      </c>
      <c r="C247" s="45"/>
      <c r="D247" s="46"/>
      <c r="E247" s="46">
        <v>0.263</v>
      </c>
      <c r="F247" s="46" t="s">
        <v>181</v>
      </c>
      <c r="G247" s="47">
        <v>13.4</v>
      </c>
      <c r="H247" s="48">
        <f t="shared" si="0"/>
        <v>1</v>
      </c>
      <c r="I247" s="47">
        <f t="shared" si="1"/>
        <v>13.4</v>
      </c>
      <c r="J247" s="35"/>
      <c r="K247" s="36" t="s">
        <v>29</v>
      </c>
    </row>
    <row r="248" spans="1:11" ht="14.25">
      <c r="A248" s="45" t="s">
        <v>690</v>
      </c>
      <c r="B248" s="45" t="s">
        <v>691</v>
      </c>
      <c r="C248" s="45"/>
      <c r="D248" s="46" t="s">
        <v>692</v>
      </c>
      <c r="E248" s="46">
        <v>0.322</v>
      </c>
      <c r="F248" s="46" t="s">
        <v>181</v>
      </c>
      <c r="G248" s="47">
        <v>13.4</v>
      </c>
      <c r="H248" s="48">
        <f t="shared" si="0"/>
        <v>1</v>
      </c>
      <c r="I248" s="47">
        <f t="shared" si="1"/>
        <v>13.4</v>
      </c>
      <c r="J248" s="35"/>
      <c r="K248" s="36" t="s">
        <v>29</v>
      </c>
    </row>
    <row r="249" spans="1:11" ht="14.25">
      <c r="A249" s="45" t="s">
        <v>693</v>
      </c>
      <c r="B249" s="45" t="s">
        <v>694</v>
      </c>
      <c r="C249" s="45"/>
      <c r="D249" s="46" t="s">
        <v>695</v>
      </c>
      <c r="E249" s="46">
        <v>0.408</v>
      </c>
      <c r="F249" s="46" t="s">
        <v>181</v>
      </c>
      <c r="G249" s="47">
        <v>12.05</v>
      </c>
      <c r="H249" s="48">
        <f t="shared" si="0"/>
        <v>1</v>
      </c>
      <c r="I249" s="47">
        <f t="shared" si="1"/>
        <v>12.05</v>
      </c>
      <c r="J249" s="35"/>
      <c r="K249" s="36" t="s">
        <v>29</v>
      </c>
    </row>
    <row r="250" spans="1:11" ht="14.25">
      <c r="A250" s="45" t="s">
        <v>696</v>
      </c>
      <c r="B250" s="45" t="s">
        <v>697</v>
      </c>
      <c r="C250" s="45"/>
      <c r="D250" s="46" t="s">
        <v>698</v>
      </c>
      <c r="E250" s="46">
        <v>0.296</v>
      </c>
      <c r="F250" s="46" t="s">
        <v>181</v>
      </c>
      <c r="G250" s="47">
        <v>12.05</v>
      </c>
      <c r="H250" s="48">
        <f t="shared" si="0"/>
        <v>1</v>
      </c>
      <c r="I250" s="47">
        <f t="shared" si="1"/>
        <v>12.05</v>
      </c>
      <c r="J250" s="35"/>
      <c r="K250" s="36" t="s">
        <v>29</v>
      </c>
    </row>
    <row r="251" spans="1:11" ht="14.25">
      <c r="A251" s="45" t="s">
        <v>699</v>
      </c>
      <c r="B251" s="45" t="s">
        <v>700</v>
      </c>
      <c r="C251" s="45"/>
      <c r="D251" s="46"/>
      <c r="E251" s="46">
        <v>0.393</v>
      </c>
      <c r="F251" s="46" t="s">
        <v>108</v>
      </c>
      <c r="G251" s="47">
        <v>15.350000000000001</v>
      </c>
      <c r="H251" s="48">
        <f t="shared" si="0"/>
        <v>1</v>
      </c>
      <c r="I251" s="47">
        <f t="shared" si="1"/>
        <v>15.35</v>
      </c>
      <c r="J251" s="35"/>
      <c r="K251" s="36" t="s">
        <v>29</v>
      </c>
    </row>
    <row r="252" spans="1:11" ht="14.25">
      <c r="A252" s="45" t="s">
        <v>701</v>
      </c>
      <c r="B252" s="45" t="s">
        <v>702</v>
      </c>
      <c r="C252" s="45"/>
      <c r="D252" s="46"/>
      <c r="E252" s="46">
        <v>0.382</v>
      </c>
      <c r="F252" s="46" t="s">
        <v>108</v>
      </c>
      <c r="G252" s="47">
        <v>15.350000000000001</v>
      </c>
      <c r="H252" s="48">
        <f t="shared" si="0"/>
        <v>1</v>
      </c>
      <c r="I252" s="47">
        <f t="shared" si="1"/>
        <v>15.35</v>
      </c>
      <c r="J252" s="35"/>
      <c r="K252" s="36" t="s">
        <v>29</v>
      </c>
    </row>
    <row r="253" spans="1:11" ht="14.25">
      <c r="A253" s="45" t="s">
        <v>703</v>
      </c>
      <c r="B253" s="45" t="s">
        <v>704</v>
      </c>
      <c r="C253" s="45"/>
      <c r="D253" s="46" t="s">
        <v>705</v>
      </c>
      <c r="E253" s="46">
        <v>0.425</v>
      </c>
      <c r="F253" s="46" t="s">
        <v>108</v>
      </c>
      <c r="G253" s="47">
        <v>15.350000000000001</v>
      </c>
      <c r="H253" s="48">
        <f t="shared" si="0"/>
        <v>1</v>
      </c>
      <c r="I253" s="47">
        <f t="shared" si="1"/>
        <v>15.35</v>
      </c>
      <c r="J253" s="35"/>
      <c r="K253" s="36" t="s">
        <v>29</v>
      </c>
    </row>
    <row r="254" spans="1:11" ht="14.25">
      <c r="A254" s="45" t="s">
        <v>706</v>
      </c>
      <c r="B254" s="45" t="s">
        <v>707</v>
      </c>
      <c r="C254" s="45"/>
      <c r="D254" s="46" t="s">
        <v>708</v>
      </c>
      <c r="E254" s="46">
        <v>0.414</v>
      </c>
      <c r="F254" s="46" t="s">
        <v>108</v>
      </c>
      <c r="G254" s="47">
        <v>15.350000000000001</v>
      </c>
      <c r="H254" s="48">
        <f t="shared" si="0"/>
        <v>1</v>
      </c>
      <c r="I254" s="47">
        <f t="shared" si="1"/>
        <v>15.35</v>
      </c>
      <c r="J254" s="35"/>
      <c r="K254" s="36" t="s">
        <v>29</v>
      </c>
    </row>
    <row r="255" spans="1:11" ht="14.25">
      <c r="A255" s="45" t="s">
        <v>709</v>
      </c>
      <c r="B255" s="45" t="s">
        <v>710</v>
      </c>
      <c r="C255" s="45"/>
      <c r="D255" s="46" t="s">
        <v>711</v>
      </c>
      <c r="E255" s="46">
        <v>0.474</v>
      </c>
      <c r="F255" s="46" t="s">
        <v>108</v>
      </c>
      <c r="G255" s="47">
        <v>15.350000000000001</v>
      </c>
      <c r="H255" s="48">
        <f t="shared" si="0"/>
        <v>1</v>
      </c>
      <c r="I255" s="47">
        <f t="shared" si="1"/>
        <v>15.35</v>
      </c>
      <c r="J255" s="35"/>
      <c r="K255" s="36" t="s">
        <v>29</v>
      </c>
    </row>
    <row r="256" spans="1:11" ht="14.25">
      <c r="A256" s="45" t="s">
        <v>712</v>
      </c>
      <c r="B256" s="45" t="s">
        <v>713</v>
      </c>
      <c r="C256" s="45"/>
      <c r="D256" s="46" t="s">
        <v>714</v>
      </c>
      <c r="E256" s="46">
        <v>0.322</v>
      </c>
      <c r="F256" s="46" t="s">
        <v>108</v>
      </c>
      <c r="G256" s="47">
        <v>15.350000000000001</v>
      </c>
      <c r="H256" s="48">
        <f t="shared" si="0"/>
        <v>1</v>
      </c>
      <c r="I256" s="47">
        <f t="shared" si="1"/>
        <v>15.35</v>
      </c>
      <c r="J256" s="35"/>
      <c r="K256" s="36" t="s">
        <v>29</v>
      </c>
    </row>
    <row r="257" spans="1:11" ht="14.25">
      <c r="A257" s="45" t="s">
        <v>715</v>
      </c>
      <c r="B257" s="45" t="s">
        <v>716</v>
      </c>
      <c r="C257" s="45"/>
      <c r="D257" s="46"/>
      <c r="E257" s="46">
        <v>0.598</v>
      </c>
      <c r="F257" s="46" t="s">
        <v>47</v>
      </c>
      <c r="G257" s="47">
        <v>23.15</v>
      </c>
      <c r="H257" s="48">
        <f t="shared" si="0"/>
        <v>1</v>
      </c>
      <c r="I257" s="47">
        <f t="shared" si="1"/>
        <v>23.150000000000002</v>
      </c>
      <c r="J257" s="35"/>
      <c r="K257" s="36" t="s">
        <v>29</v>
      </c>
    </row>
    <row r="258" spans="1:11" ht="14.25">
      <c r="A258" s="45" t="s">
        <v>717</v>
      </c>
      <c r="B258" s="45" t="s">
        <v>718</v>
      </c>
      <c r="C258" s="45"/>
      <c r="D258" s="46"/>
      <c r="E258" s="46">
        <v>0.603</v>
      </c>
      <c r="F258" s="46" t="s">
        <v>47</v>
      </c>
      <c r="G258" s="47">
        <v>23.15</v>
      </c>
      <c r="H258" s="48">
        <f t="shared" si="0"/>
        <v>1</v>
      </c>
      <c r="I258" s="47">
        <f t="shared" si="1"/>
        <v>23.150000000000002</v>
      </c>
      <c r="J258" s="35"/>
      <c r="K258" s="36" t="s">
        <v>29</v>
      </c>
    </row>
    <row r="259" spans="1:11" ht="14.25">
      <c r="A259" s="45" t="s">
        <v>719</v>
      </c>
      <c r="B259" s="45" t="s">
        <v>720</v>
      </c>
      <c r="C259" s="45"/>
      <c r="D259" s="46" t="s">
        <v>721</v>
      </c>
      <c r="E259" s="46">
        <v>0.62</v>
      </c>
      <c r="F259" s="46" t="s">
        <v>47</v>
      </c>
      <c r="G259" s="47">
        <v>23.15</v>
      </c>
      <c r="H259" s="48">
        <f t="shared" si="0"/>
        <v>1</v>
      </c>
      <c r="I259" s="47">
        <f t="shared" si="1"/>
        <v>23.150000000000002</v>
      </c>
      <c r="J259" s="35"/>
      <c r="K259" s="36" t="s">
        <v>29</v>
      </c>
    </row>
    <row r="260" spans="1:11" ht="14.25">
      <c r="A260" s="45" t="s">
        <v>722</v>
      </c>
      <c r="B260" s="45" t="s">
        <v>723</v>
      </c>
      <c r="C260" s="45"/>
      <c r="D260" s="46" t="s">
        <v>724</v>
      </c>
      <c r="E260" s="46">
        <v>0.69</v>
      </c>
      <c r="F260" s="46" t="s">
        <v>47</v>
      </c>
      <c r="G260" s="47">
        <v>23.15</v>
      </c>
      <c r="H260" s="48">
        <f t="shared" si="0"/>
        <v>1</v>
      </c>
      <c r="I260" s="47">
        <f t="shared" si="1"/>
        <v>23.150000000000002</v>
      </c>
      <c r="J260" s="35"/>
      <c r="K260" s="36" t="s">
        <v>29</v>
      </c>
    </row>
    <row r="261" spans="1:11" ht="14.25">
      <c r="A261" s="45" t="s">
        <v>725</v>
      </c>
      <c r="B261" s="45" t="s">
        <v>726</v>
      </c>
      <c r="C261" s="45"/>
      <c r="D261" s="46" t="s">
        <v>727</v>
      </c>
      <c r="E261" s="46">
        <v>0.675</v>
      </c>
      <c r="F261" s="46" t="s">
        <v>47</v>
      </c>
      <c r="G261" s="47">
        <v>23.15</v>
      </c>
      <c r="H261" s="48">
        <f t="shared" si="0"/>
        <v>1</v>
      </c>
      <c r="I261" s="47">
        <f t="shared" si="1"/>
        <v>23.150000000000002</v>
      </c>
      <c r="J261" s="35"/>
      <c r="K261" s="36" t="s">
        <v>29</v>
      </c>
    </row>
    <row r="262" spans="1:11" ht="14.25">
      <c r="A262" s="45" t="s">
        <v>728</v>
      </c>
      <c r="B262" s="45" t="s">
        <v>729</v>
      </c>
      <c r="C262" s="45"/>
      <c r="D262" s="46" t="s">
        <v>730</v>
      </c>
      <c r="E262" s="46">
        <v>0.841</v>
      </c>
      <c r="F262" s="46" t="s">
        <v>47</v>
      </c>
      <c r="G262" s="47">
        <v>20.400000000000002</v>
      </c>
      <c r="H262" s="48">
        <f t="shared" si="0"/>
        <v>1</v>
      </c>
      <c r="I262" s="47">
        <f t="shared" si="1"/>
        <v>20.400000000000002</v>
      </c>
      <c r="J262" s="35"/>
      <c r="K262" s="36" t="s">
        <v>29</v>
      </c>
    </row>
    <row r="263" spans="1:11" ht="14.25">
      <c r="A263" s="45" t="s">
        <v>731</v>
      </c>
      <c r="B263" s="45" t="s">
        <v>732</v>
      </c>
      <c r="C263" s="45"/>
      <c r="D263" s="46" t="s">
        <v>733</v>
      </c>
      <c r="E263" s="46">
        <v>0.693</v>
      </c>
      <c r="F263" s="46" t="s">
        <v>47</v>
      </c>
      <c r="G263" s="47">
        <v>20.400000000000002</v>
      </c>
      <c r="H263" s="48">
        <f t="shared" si="0"/>
        <v>1</v>
      </c>
      <c r="I263" s="47">
        <f t="shared" si="1"/>
        <v>20.400000000000002</v>
      </c>
      <c r="J263" s="35"/>
      <c r="K263" s="36" t="s">
        <v>29</v>
      </c>
    </row>
    <row r="264" spans="1:11" ht="14.25">
      <c r="A264" s="45" t="s">
        <v>734</v>
      </c>
      <c r="B264" s="45" t="s">
        <v>735</v>
      </c>
      <c r="C264" s="45"/>
      <c r="D264" s="46" t="s">
        <v>736</v>
      </c>
      <c r="E264" s="46">
        <v>0.949</v>
      </c>
      <c r="F264" s="46" t="s">
        <v>54</v>
      </c>
      <c r="G264" s="47">
        <v>34.65</v>
      </c>
      <c r="H264" s="48">
        <f t="shared" si="0"/>
        <v>1</v>
      </c>
      <c r="I264" s="47">
        <f t="shared" si="1"/>
        <v>34.65</v>
      </c>
      <c r="J264" s="35"/>
      <c r="K264" s="36" t="s">
        <v>29</v>
      </c>
    </row>
    <row r="265" spans="1:11" ht="14.25">
      <c r="A265" s="45" t="s">
        <v>737</v>
      </c>
      <c r="B265" s="45" t="s">
        <v>738</v>
      </c>
      <c r="C265" s="45"/>
      <c r="D265" s="46" t="s">
        <v>739</v>
      </c>
      <c r="E265" s="46">
        <v>1.004</v>
      </c>
      <c r="F265" s="46" t="s">
        <v>54</v>
      </c>
      <c r="G265" s="47">
        <v>34.65</v>
      </c>
      <c r="H265" s="48">
        <f t="shared" si="0"/>
        <v>1</v>
      </c>
      <c r="I265" s="47">
        <f t="shared" si="1"/>
        <v>34.65</v>
      </c>
      <c r="J265" s="35"/>
      <c r="K265" s="36" t="s">
        <v>29</v>
      </c>
    </row>
    <row r="266" spans="1:11" ht="14.25">
      <c r="A266" s="45" t="s">
        <v>740</v>
      </c>
      <c r="B266" s="45" t="s">
        <v>741</v>
      </c>
      <c r="C266" s="45"/>
      <c r="D266" s="46" t="s">
        <v>742</v>
      </c>
      <c r="E266" s="46">
        <v>1.36</v>
      </c>
      <c r="F266" s="46" t="s">
        <v>54</v>
      </c>
      <c r="G266" s="47">
        <v>34.65</v>
      </c>
      <c r="H266" s="48">
        <f t="shared" si="0"/>
        <v>1</v>
      </c>
      <c r="I266" s="47">
        <f t="shared" si="1"/>
        <v>34.65</v>
      </c>
      <c r="J266" s="35"/>
      <c r="K266" s="36" t="s">
        <v>29</v>
      </c>
    </row>
    <row r="267" spans="1:11" ht="14.25">
      <c r="A267" s="45" t="s">
        <v>743</v>
      </c>
      <c r="B267" s="45" t="s">
        <v>744</v>
      </c>
      <c r="C267" s="45"/>
      <c r="D267" s="46" t="s">
        <v>745</v>
      </c>
      <c r="E267" s="46">
        <v>1.36</v>
      </c>
      <c r="F267" s="46" t="s">
        <v>54</v>
      </c>
      <c r="G267" s="47">
        <v>30.55</v>
      </c>
      <c r="H267" s="48">
        <f t="shared" si="0"/>
        <v>1</v>
      </c>
      <c r="I267" s="47">
        <f t="shared" si="1"/>
        <v>30.55</v>
      </c>
      <c r="J267" s="35"/>
      <c r="K267" s="36" t="s">
        <v>29</v>
      </c>
    </row>
    <row r="268" spans="1:11" ht="14.25">
      <c r="A268" s="45" t="s">
        <v>746</v>
      </c>
      <c r="B268" s="45" t="s">
        <v>747</v>
      </c>
      <c r="C268" s="45"/>
      <c r="D268" s="46" t="s">
        <v>748</v>
      </c>
      <c r="E268" s="46">
        <v>0.977</v>
      </c>
      <c r="F268" s="46" t="s">
        <v>54</v>
      </c>
      <c r="G268" s="47">
        <v>30.55</v>
      </c>
      <c r="H268" s="48">
        <f t="shared" si="0"/>
        <v>1</v>
      </c>
      <c r="I268" s="47">
        <f t="shared" si="1"/>
        <v>30.55</v>
      </c>
      <c r="J268" s="35"/>
      <c r="K268" s="36" t="s">
        <v>29</v>
      </c>
    </row>
    <row r="269" spans="1:11" ht="14.25">
      <c r="A269" s="45" t="s">
        <v>749</v>
      </c>
      <c r="B269" s="45" t="s">
        <v>750</v>
      </c>
      <c r="C269" s="45"/>
      <c r="D269" s="46"/>
      <c r="E269" s="46">
        <v>2.212</v>
      </c>
      <c r="F269" s="46" t="s">
        <v>62</v>
      </c>
      <c r="G269" s="47">
        <v>45.55</v>
      </c>
      <c r="H269" s="48">
        <f t="shared" si="0"/>
        <v>1</v>
      </c>
      <c r="I269" s="47">
        <f t="shared" si="1"/>
        <v>45.550000000000004</v>
      </c>
      <c r="J269" s="35"/>
      <c r="K269" s="36" t="s">
        <v>29</v>
      </c>
    </row>
    <row r="270" spans="1:11" ht="14.25">
      <c r="A270" s="45" t="s">
        <v>751</v>
      </c>
      <c r="B270" s="45" t="s">
        <v>752</v>
      </c>
      <c r="C270" s="45"/>
      <c r="D270" s="46"/>
      <c r="E270" s="46">
        <v>1.354</v>
      </c>
      <c r="F270" s="46" t="s">
        <v>62</v>
      </c>
      <c r="G270" s="47">
        <v>45.55</v>
      </c>
      <c r="H270" s="48">
        <f t="shared" si="0"/>
        <v>1</v>
      </c>
      <c r="I270" s="47">
        <f t="shared" si="1"/>
        <v>45.550000000000004</v>
      </c>
      <c r="J270" s="35"/>
      <c r="K270" s="36" t="s">
        <v>29</v>
      </c>
    </row>
    <row r="271" spans="1:11" ht="14.25">
      <c r="A271" s="45" t="s">
        <v>753</v>
      </c>
      <c r="B271" s="45" t="s">
        <v>754</v>
      </c>
      <c r="C271" s="45"/>
      <c r="D271" s="46"/>
      <c r="E271" s="46">
        <v>1.433</v>
      </c>
      <c r="F271" s="46" t="s">
        <v>62</v>
      </c>
      <c r="G271" s="47">
        <v>45.55</v>
      </c>
      <c r="H271" s="48">
        <f t="shared" si="0"/>
        <v>1</v>
      </c>
      <c r="I271" s="47">
        <f t="shared" si="1"/>
        <v>45.550000000000004</v>
      </c>
      <c r="J271" s="35"/>
      <c r="K271" s="36" t="s">
        <v>29</v>
      </c>
    </row>
    <row r="272" spans="1:11" ht="14.25">
      <c r="A272" s="45" t="s">
        <v>755</v>
      </c>
      <c r="B272" s="45" t="s">
        <v>756</v>
      </c>
      <c r="C272" s="45"/>
      <c r="D272" s="46" t="s">
        <v>757</v>
      </c>
      <c r="E272" s="46">
        <v>1.676</v>
      </c>
      <c r="F272" s="46" t="s">
        <v>62</v>
      </c>
      <c r="G272" s="47">
        <v>45.55</v>
      </c>
      <c r="H272" s="48">
        <f t="shared" si="0"/>
        <v>1</v>
      </c>
      <c r="I272" s="47">
        <f t="shared" si="1"/>
        <v>45.550000000000004</v>
      </c>
      <c r="J272" s="35"/>
      <c r="K272" s="36" t="s">
        <v>29</v>
      </c>
    </row>
    <row r="273" spans="1:11" ht="14.25">
      <c r="A273" s="45" t="s">
        <v>758</v>
      </c>
      <c r="B273" s="45" t="s">
        <v>759</v>
      </c>
      <c r="C273" s="45"/>
      <c r="D273" s="46" t="s">
        <v>760</v>
      </c>
      <c r="E273" s="46">
        <v>1.661</v>
      </c>
      <c r="F273" s="46" t="s">
        <v>62</v>
      </c>
      <c r="G273" s="47">
        <v>45.55</v>
      </c>
      <c r="H273" s="48">
        <f t="shared" si="0"/>
        <v>1</v>
      </c>
      <c r="I273" s="47">
        <f t="shared" si="1"/>
        <v>45.550000000000004</v>
      </c>
      <c r="J273" s="35"/>
      <c r="K273" s="36" t="s">
        <v>29</v>
      </c>
    </row>
    <row r="274" spans="1:11" ht="14.25">
      <c r="A274" s="45" t="s">
        <v>761</v>
      </c>
      <c r="B274" s="45" t="s">
        <v>762</v>
      </c>
      <c r="C274" s="45"/>
      <c r="D274" s="46" t="s">
        <v>763</v>
      </c>
      <c r="E274" s="46">
        <v>2.02</v>
      </c>
      <c r="F274" s="46" t="s">
        <v>62</v>
      </c>
      <c r="G274" s="47">
        <v>42.45</v>
      </c>
      <c r="H274" s="48">
        <f t="shared" si="0"/>
        <v>1</v>
      </c>
      <c r="I274" s="47">
        <f t="shared" si="1"/>
        <v>42.45</v>
      </c>
      <c r="J274" s="35"/>
      <c r="K274" s="36" t="s">
        <v>29</v>
      </c>
    </row>
    <row r="275" spans="1:11" ht="14.25">
      <c r="A275" s="45" t="s">
        <v>764</v>
      </c>
      <c r="B275" s="45" t="s">
        <v>765</v>
      </c>
      <c r="C275" s="45"/>
      <c r="D275" s="46" t="s">
        <v>766</v>
      </c>
      <c r="E275" s="46">
        <v>1.831</v>
      </c>
      <c r="F275" s="46" t="s">
        <v>62</v>
      </c>
      <c r="G275" s="47">
        <v>42.45</v>
      </c>
      <c r="H275" s="48">
        <f t="shared" si="0"/>
        <v>1</v>
      </c>
      <c r="I275" s="47">
        <f t="shared" si="1"/>
        <v>42.45</v>
      </c>
      <c r="J275" s="35"/>
      <c r="K275" s="36" t="s">
        <v>29</v>
      </c>
    </row>
    <row r="276" spans="1:11" ht="14.25">
      <c r="A276" s="45" t="s">
        <v>767</v>
      </c>
      <c r="B276" s="45" t="s">
        <v>768</v>
      </c>
      <c r="C276" s="45"/>
      <c r="D276" s="46"/>
      <c r="E276" s="46">
        <v>2.519</v>
      </c>
      <c r="F276" s="46" t="s">
        <v>58</v>
      </c>
      <c r="G276" s="47">
        <v>0.01</v>
      </c>
      <c r="H276" s="48">
        <f t="shared" si="0"/>
        <v>1</v>
      </c>
      <c r="I276" s="47">
        <f t="shared" si="1"/>
        <v>0.01</v>
      </c>
      <c r="J276" s="35"/>
      <c r="K276" s="36" t="s">
        <v>29</v>
      </c>
    </row>
    <row r="277" spans="1:11" ht="14.25">
      <c r="A277" s="45" t="s">
        <v>769</v>
      </c>
      <c r="B277" s="45" t="s">
        <v>770</v>
      </c>
      <c r="C277" s="45"/>
      <c r="D277" s="46" t="s">
        <v>771</v>
      </c>
      <c r="E277" s="46">
        <v>2.381</v>
      </c>
      <c r="F277" s="46" t="s">
        <v>83</v>
      </c>
      <c r="G277" s="47">
        <v>87.4</v>
      </c>
      <c r="H277" s="48">
        <f t="shared" si="0"/>
        <v>1</v>
      </c>
      <c r="I277" s="47">
        <f t="shared" si="1"/>
        <v>87.4</v>
      </c>
      <c r="J277" s="35"/>
      <c r="K277" s="36" t="s">
        <v>29</v>
      </c>
    </row>
    <row r="278" spans="1:11" ht="14.25">
      <c r="A278" s="45" t="s">
        <v>772</v>
      </c>
      <c r="B278" s="45" t="s">
        <v>773</v>
      </c>
      <c r="C278" s="45"/>
      <c r="D278" s="46" t="s">
        <v>774</v>
      </c>
      <c r="E278" s="46">
        <v>2.977</v>
      </c>
      <c r="F278" s="46" t="s">
        <v>83</v>
      </c>
      <c r="G278" s="47">
        <v>87.4</v>
      </c>
      <c r="H278" s="48">
        <f t="shared" si="0"/>
        <v>1</v>
      </c>
      <c r="I278" s="47">
        <f t="shared" si="1"/>
        <v>87.4</v>
      </c>
      <c r="J278" s="35"/>
      <c r="K278" s="36" t="s">
        <v>29</v>
      </c>
    </row>
    <row r="279" spans="1:11" ht="14.25">
      <c r="A279" s="45" t="s">
        <v>775</v>
      </c>
      <c r="B279" s="45" t="s">
        <v>776</v>
      </c>
      <c r="C279" s="45"/>
      <c r="D279" s="46" t="s">
        <v>777</v>
      </c>
      <c r="E279" s="46">
        <v>3.369</v>
      </c>
      <c r="F279" s="46" t="s">
        <v>83</v>
      </c>
      <c r="G279" s="47">
        <v>82.7</v>
      </c>
      <c r="H279" s="48">
        <f t="shared" si="0"/>
        <v>1</v>
      </c>
      <c r="I279" s="47">
        <f t="shared" si="1"/>
        <v>82.7</v>
      </c>
      <c r="J279" s="35"/>
      <c r="K279" s="36" t="s">
        <v>29</v>
      </c>
    </row>
    <row r="280" spans="1:11" ht="14.25">
      <c r="A280" s="45" t="s">
        <v>778</v>
      </c>
      <c r="B280" s="45" t="s">
        <v>779</v>
      </c>
      <c r="C280" s="45"/>
      <c r="D280" s="46" t="s">
        <v>780</v>
      </c>
      <c r="E280" s="46">
        <v>3.68</v>
      </c>
      <c r="F280" s="46" t="s">
        <v>83</v>
      </c>
      <c r="G280" s="47">
        <v>82.7</v>
      </c>
      <c r="H280" s="48">
        <f t="shared" si="0"/>
        <v>1</v>
      </c>
      <c r="I280" s="47">
        <f t="shared" si="1"/>
        <v>82.7</v>
      </c>
      <c r="J280" s="35"/>
      <c r="K280" s="36" t="s">
        <v>29</v>
      </c>
    </row>
    <row r="281" spans="1:11" ht="14.25">
      <c r="A281" s="45" t="s">
        <v>781</v>
      </c>
      <c r="B281" s="45" t="s">
        <v>782</v>
      </c>
      <c r="C281" s="45"/>
      <c r="D281" s="46"/>
      <c r="E281" s="46">
        <v>9.396</v>
      </c>
      <c r="F281" s="46" t="s">
        <v>170</v>
      </c>
      <c r="G281" s="47">
        <v>281.7</v>
      </c>
      <c r="H281" s="48">
        <f t="shared" si="0"/>
        <v>1</v>
      </c>
      <c r="I281" s="47">
        <f t="shared" si="1"/>
        <v>281.7</v>
      </c>
      <c r="J281" s="35"/>
      <c r="K281" s="36" t="s">
        <v>29</v>
      </c>
    </row>
    <row r="282" spans="1:11" ht="14.25">
      <c r="A282" s="45" t="s">
        <v>783</v>
      </c>
      <c r="B282" s="45" t="s">
        <v>784</v>
      </c>
      <c r="C282" s="45"/>
      <c r="D282" s="46"/>
      <c r="E282" s="46">
        <v>6.001</v>
      </c>
      <c r="F282" s="46" t="s">
        <v>170</v>
      </c>
      <c r="G282" s="47">
        <v>281.7</v>
      </c>
      <c r="H282" s="48">
        <f t="shared" si="0"/>
        <v>1</v>
      </c>
      <c r="I282" s="47">
        <f t="shared" si="1"/>
        <v>281.7</v>
      </c>
      <c r="J282" s="35"/>
      <c r="K282" s="36" t="s">
        <v>29</v>
      </c>
    </row>
    <row r="283" spans="1:11" ht="14.25">
      <c r="A283" s="45" t="s">
        <v>785</v>
      </c>
      <c r="B283" s="45" t="s">
        <v>786</v>
      </c>
      <c r="C283" s="45"/>
      <c r="D283" s="46"/>
      <c r="E283" s="46">
        <v>6.7</v>
      </c>
      <c r="F283" s="46" t="s">
        <v>69</v>
      </c>
      <c r="G283" s="47">
        <v>281.7</v>
      </c>
      <c r="H283" s="48">
        <f t="shared" si="0"/>
        <v>1</v>
      </c>
      <c r="I283" s="47">
        <f t="shared" si="1"/>
        <v>281.7</v>
      </c>
      <c r="J283" s="35"/>
      <c r="K283" s="36" t="s">
        <v>29</v>
      </c>
    </row>
    <row r="284" spans="1:11" ht="14.25">
      <c r="A284" s="45" t="s">
        <v>787</v>
      </c>
      <c r="B284" s="45" t="s">
        <v>788</v>
      </c>
      <c r="C284" s="45"/>
      <c r="D284" s="46" t="s">
        <v>789</v>
      </c>
      <c r="E284" s="46">
        <v>0.055</v>
      </c>
      <c r="F284" s="46" t="s">
        <v>260</v>
      </c>
      <c r="G284" s="47">
        <v>9.5</v>
      </c>
      <c r="H284" s="48">
        <f t="shared" si="0"/>
        <v>1</v>
      </c>
      <c r="I284" s="47">
        <f t="shared" si="1"/>
        <v>9.5</v>
      </c>
      <c r="J284" s="35"/>
      <c r="K284" s="36" t="s">
        <v>29</v>
      </c>
    </row>
    <row r="285" spans="1:11" ht="14.25">
      <c r="A285" s="45" t="s">
        <v>790</v>
      </c>
      <c r="B285" s="45" t="s">
        <v>791</v>
      </c>
      <c r="C285" s="45"/>
      <c r="D285" s="46" t="s">
        <v>792</v>
      </c>
      <c r="E285" s="46">
        <v>0.088</v>
      </c>
      <c r="F285" s="46" t="s">
        <v>86</v>
      </c>
      <c r="G285" s="47">
        <v>9.5</v>
      </c>
      <c r="H285" s="48">
        <f t="shared" si="0"/>
        <v>1</v>
      </c>
      <c r="I285" s="47">
        <f t="shared" si="1"/>
        <v>9.5</v>
      </c>
      <c r="J285" s="35"/>
      <c r="K285" s="36" t="s">
        <v>29</v>
      </c>
    </row>
    <row r="286" spans="1:11" ht="14.25">
      <c r="A286" s="45" t="s">
        <v>793</v>
      </c>
      <c r="B286" s="45" t="s">
        <v>794</v>
      </c>
      <c r="C286" s="45"/>
      <c r="D286" s="46" t="s">
        <v>795</v>
      </c>
      <c r="E286" s="46">
        <v>0.125</v>
      </c>
      <c r="F286" s="46" t="s">
        <v>86</v>
      </c>
      <c r="G286" s="47">
        <v>9.5</v>
      </c>
      <c r="H286" s="48">
        <f t="shared" si="0"/>
        <v>1</v>
      </c>
      <c r="I286" s="47">
        <f t="shared" si="1"/>
        <v>9.5</v>
      </c>
      <c r="J286" s="35"/>
      <c r="K286" s="36" t="s">
        <v>29</v>
      </c>
    </row>
    <row r="287" spans="1:11" ht="14.25">
      <c r="A287" s="45" t="s">
        <v>796</v>
      </c>
      <c r="B287" s="45" t="s">
        <v>797</v>
      </c>
      <c r="C287" s="45"/>
      <c r="D287" s="46" t="s">
        <v>798</v>
      </c>
      <c r="E287" s="46">
        <v>0.202</v>
      </c>
      <c r="F287" s="46" t="s">
        <v>93</v>
      </c>
      <c r="G287" s="47">
        <v>7.550000000000001</v>
      </c>
      <c r="H287" s="48">
        <f t="shared" si="0"/>
        <v>1</v>
      </c>
      <c r="I287" s="47">
        <f t="shared" si="1"/>
        <v>7.55</v>
      </c>
      <c r="J287" s="35"/>
      <c r="K287" s="36" t="s">
        <v>29</v>
      </c>
    </row>
    <row r="288" spans="1:11" ht="14.25">
      <c r="A288" s="45" t="s">
        <v>799</v>
      </c>
      <c r="B288" s="45" t="s">
        <v>800</v>
      </c>
      <c r="C288" s="45"/>
      <c r="D288" s="46" t="s">
        <v>801</v>
      </c>
      <c r="E288" s="46">
        <v>0.292</v>
      </c>
      <c r="F288" s="46" t="s">
        <v>28</v>
      </c>
      <c r="G288" s="47">
        <v>9.05</v>
      </c>
      <c r="H288" s="48">
        <f t="shared" si="0"/>
        <v>1</v>
      </c>
      <c r="I288" s="47">
        <f t="shared" si="1"/>
        <v>9.05</v>
      </c>
      <c r="J288" s="35"/>
      <c r="K288" s="36" t="s">
        <v>29</v>
      </c>
    </row>
    <row r="289" spans="1:11" ht="14.25">
      <c r="A289" s="45" t="s">
        <v>802</v>
      </c>
      <c r="B289" s="45" t="s">
        <v>803</v>
      </c>
      <c r="C289" s="45"/>
      <c r="D289" s="46" t="s">
        <v>804</v>
      </c>
      <c r="E289" s="46">
        <v>0.456</v>
      </c>
      <c r="F289" s="46" t="s">
        <v>108</v>
      </c>
      <c r="G289" s="47">
        <v>13.55</v>
      </c>
      <c r="H289" s="48">
        <f t="shared" si="0"/>
        <v>1</v>
      </c>
      <c r="I289" s="47">
        <f t="shared" si="1"/>
        <v>13.55</v>
      </c>
      <c r="J289" s="35"/>
      <c r="K289" s="36" t="s">
        <v>29</v>
      </c>
    </row>
    <row r="290" spans="1:11" ht="14.25">
      <c r="A290" s="45" t="s">
        <v>805</v>
      </c>
      <c r="B290" s="45" t="s">
        <v>806</v>
      </c>
      <c r="C290" s="45"/>
      <c r="D290" s="46" t="s">
        <v>807</v>
      </c>
      <c r="E290" s="46">
        <v>0.693</v>
      </c>
      <c r="F290" s="46" t="s">
        <v>612</v>
      </c>
      <c r="G290" s="47">
        <v>17.35</v>
      </c>
      <c r="H290" s="48">
        <f t="shared" si="0"/>
        <v>1</v>
      </c>
      <c r="I290" s="47">
        <f t="shared" si="1"/>
        <v>17.35</v>
      </c>
      <c r="J290" s="35"/>
      <c r="K290" s="36" t="s">
        <v>29</v>
      </c>
    </row>
    <row r="291" spans="1:11" ht="14.25">
      <c r="A291" s="45" t="s">
        <v>808</v>
      </c>
      <c r="B291" s="45" t="s">
        <v>809</v>
      </c>
      <c r="C291" s="45"/>
      <c r="D291" s="46" t="s">
        <v>810</v>
      </c>
      <c r="E291" s="46">
        <v>0.92</v>
      </c>
      <c r="F291" s="46" t="s">
        <v>384</v>
      </c>
      <c r="G291" s="47">
        <v>23.15</v>
      </c>
      <c r="H291" s="48">
        <f t="shared" si="0"/>
        <v>1</v>
      </c>
      <c r="I291" s="47">
        <f t="shared" si="1"/>
        <v>23.150000000000002</v>
      </c>
      <c r="J291" s="35"/>
      <c r="K291" s="36" t="s">
        <v>29</v>
      </c>
    </row>
    <row r="292" spans="1:11" ht="14.25">
      <c r="A292" s="45" t="s">
        <v>811</v>
      </c>
      <c r="B292" s="45" t="s">
        <v>812</v>
      </c>
      <c r="C292" s="45"/>
      <c r="D292" s="46" t="s">
        <v>813</v>
      </c>
      <c r="E292" s="46">
        <v>1.437</v>
      </c>
      <c r="F292" s="46" t="s">
        <v>62</v>
      </c>
      <c r="G292" s="47">
        <v>33.65</v>
      </c>
      <c r="H292" s="48">
        <f t="shared" si="0"/>
        <v>1</v>
      </c>
      <c r="I292" s="47">
        <f t="shared" si="1"/>
        <v>33.65</v>
      </c>
      <c r="J292" s="35"/>
      <c r="K292" s="36" t="s">
        <v>29</v>
      </c>
    </row>
    <row r="293" spans="1:11" ht="14.25">
      <c r="A293" s="45" t="s">
        <v>814</v>
      </c>
      <c r="B293" s="45" t="s">
        <v>815</v>
      </c>
      <c r="C293" s="45"/>
      <c r="D293" s="46" t="s">
        <v>816</v>
      </c>
      <c r="E293" s="46">
        <v>2.261</v>
      </c>
      <c r="F293" s="46" t="s">
        <v>58</v>
      </c>
      <c r="G293" s="47">
        <v>91.30000000000001</v>
      </c>
      <c r="H293" s="48">
        <f t="shared" si="0"/>
        <v>1</v>
      </c>
      <c r="I293" s="47">
        <f t="shared" si="1"/>
        <v>91.3</v>
      </c>
      <c r="J293" s="35"/>
      <c r="K293" s="36" t="s">
        <v>29</v>
      </c>
    </row>
    <row r="294" spans="1:11" ht="14.25">
      <c r="A294" s="45" t="s">
        <v>817</v>
      </c>
      <c r="B294" s="45" t="s">
        <v>818</v>
      </c>
      <c r="C294" s="45"/>
      <c r="D294" s="46" t="s">
        <v>819</v>
      </c>
      <c r="E294" s="46">
        <v>3.587</v>
      </c>
      <c r="F294" s="46" t="s">
        <v>62</v>
      </c>
      <c r="G294" s="47">
        <v>123.25</v>
      </c>
      <c r="H294" s="48">
        <f t="shared" si="0"/>
        <v>1</v>
      </c>
      <c r="I294" s="47">
        <f t="shared" si="1"/>
        <v>123.25</v>
      </c>
      <c r="J294" s="35"/>
      <c r="K294" s="36" t="s">
        <v>29</v>
      </c>
    </row>
    <row r="295" spans="1:11" ht="14.25">
      <c r="A295" s="45" t="s">
        <v>820</v>
      </c>
      <c r="B295" s="45" t="s">
        <v>821</v>
      </c>
      <c r="C295" s="45"/>
      <c r="D295" s="46" t="s">
        <v>822</v>
      </c>
      <c r="E295" s="46">
        <v>5.708</v>
      </c>
      <c r="F295" s="46" t="s">
        <v>292</v>
      </c>
      <c r="G295" s="47">
        <v>245.65</v>
      </c>
      <c r="H295" s="48">
        <f t="shared" si="0"/>
        <v>1</v>
      </c>
      <c r="I295" s="47">
        <f t="shared" si="1"/>
        <v>245.65</v>
      </c>
      <c r="J295" s="35"/>
      <c r="K295" s="36" t="s">
        <v>29</v>
      </c>
    </row>
    <row r="296" spans="1:11" ht="14.25">
      <c r="A296" s="45" t="s">
        <v>823</v>
      </c>
      <c r="B296" s="45" t="s">
        <v>824</v>
      </c>
      <c r="C296" s="45"/>
      <c r="D296" s="46" t="s">
        <v>825</v>
      </c>
      <c r="E296" s="46">
        <v>9.155</v>
      </c>
      <c r="F296" s="46" t="s">
        <v>69</v>
      </c>
      <c r="G296" s="47">
        <v>0.01</v>
      </c>
      <c r="H296" s="48">
        <f t="shared" si="0"/>
        <v>1</v>
      </c>
      <c r="I296" s="47">
        <f t="shared" si="1"/>
        <v>0.01</v>
      </c>
      <c r="J296" s="35"/>
      <c r="K296" s="36" t="s">
        <v>29</v>
      </c>
    </row>
    <row r="297" spans="1:11" ht="14.25">
      <c r="A297" s="45" t="s">
        <v>826</v>
      </c>
      <c r="B297" s="45" t="s">
        <v>827</v>
      </c>
      <c r="C297" s="45"/>
      <c r="D297" s="46" t="s">
        <v>828</v>
      </c>
      <c r="E297" s="46">
        <v>9.019</v>
      </c>
      <c r="F297" s="46" t="s">
        <v>170</v>
      </c>
      <c r="G297" s="47">
        <v>779.4000000000001</v>
      </c>
      <c r="H297" s="48">
        <f t="shared" si="0"/>
        <v>1</v>
      </c>
      <c r="I297" s="47">
        <f t="shared" si="1"/>
        <v>779.4</v>
      </c>
      <c r="J297" s="35"/>
      <c r="K297" s="36" t="s">
        <v>29</v>
      </c>
    </row>
    <row r="298" spans="1:11" ht="14.25">
      <c r="A298" s="45" t="s">
        <v>829</v>
      </c>
      <c r="B298" s="45" t="s">
        <v>830</v>
      </c>
      <c r="C298" s="45"/>
      <c r="D298" s="46" t="s">
        <v>831</v>
      </c>
      <c r="E298" s="46">
        <v>0.074</v>
      </c>
      <c r="F298" s="46" t="s">
        <v>28</v>
      </c>
      <c r="G298" s="47">
        <v>9.15</v>
      </c>
      <c r="H298" s="48">
        <f t="shared" si="0"/>
        <v>1</v>
      </c>
      <c r="I298" s="47">
        <f t="shared" si="1"/>
        <v>9.15</v>
      </c>
      <c r="J298" s="35"/>
      <c r="K298" s="36" t="s">
        <v>29</v>
      </c>
    </row>
    <row r="299" spans="1:11" ht="14.25">
      <c r="A299" s="45" t="s">
        <v>832</v>
      </c>
      <c r="B299" s="45" t="s">
        <v>833</v>
      </c>
      <c r="C299" s="45"/>
      <c r="D299" s="46" t="s">
        <v>834</v>
      </c>
      <c r="E299" s="46">
        <v>0.101</v>
      </c>
      <c r="F299" s="46" t="s">
        <v>33</v>
      </c>
      <c r="G299" s="47">
        <v>9.15</v>
      </c>
      <c r="H299" s="48">
        <f t="shared" si="0"/>
        <v>1</v>
      </c>
      <c r="I299" s="47">
        <f t="shared" si="1"/>
        <v>9.15</v>
      </c>
      <c r="J299" s="35"/>
      <c r="K299" s="36" t="s">
        <v>29</v>
      </c>
    </row>
    <row r="300" spans="1:11" ht="14.25">
      <c r="A300" s="45" t="s">
        <v>835</v>
      </c>
      <c r="B300" s="45" t="s">
        <v>836</v>
      </c>
      <c r="C300" s="45"/>
      <c r="D300" s="46" t="s">
        <v>837</v>
      </c>
      <c r="E300" s="46">
        <v>0.106</v>
      </c>
      <c r="F300" s="46" t="s">
        <v>181</v>
      </c>
      <c r="G300" s="47">
        <v>9.15</v>
      </c>
      <c r="H300" s="48">
        <f t="shared" si="0"/>
        <v>1</v>
      </c>
      <c r="I300" s="47">
        <f t="shared" si="1"/>
        <v>9.15</v>
      </c>
      <c r="J300" s="35"/>
      <c r="K300" s="36" t="s">
        <v>29</v>
      </c>
    </row>
    <row r="301" spans="1:11" ht="14.25">
      <c r="A301" s="45" t="s">
        <v>838</v>
      </c>
      <c r="B301" s="45" t="s">
        <v>839</v>
      </c>
      <c r="C301" s="45"/>
      <c r="D301" s="46" t="s">
        <v>840</v>
      </c>
      <c r="E301" s="46">
        <v>0.154</v>
      </c>
      <c r="F301" s="46" t="s">
        <v>185</v>
      </c>
      <c r="G301" s="47">
        <v>8.35</v>
      </c>
      <c r="H301" s="48">
        <f t="shared" si="0"/>
        <v>1</v>
      </c>
      <c r="I301" s="47">
        <f t="shared" si="1"/>
        <v>8.35</v>
      </c>
      <c r="J301" s="35"/>
      <c r="K301" s="36" t="s">
        <v>29</v>
      </c>
    </row>
    <row r="302" spans="1:11" ht="14.25">
      <c r="A302" s="45" t="s">
        <v>841</v>
      </c>
      <c r="B302" s="45" t="s">
        <v>842</v>
      </c>
      <c r="C302" s="45"/>
      <c r="D302" s="46" t="s">
        <v>843</v>
      </c>
      <c r="E302" s="46">
        <v>0.163</v>
      </c>
      <c r="F302" s="46" t="s">
        <v>185</v>
      </c>
      <c r="G302" s="47">
        <v>8.35</v>
      </c>
      <c r="H302" s="48">
        <f t="shared" si="0"/>
        <v>1</v>
      </c>
      <c r="I302" s="47">
        <f t="shared" si="1"/>
        <v>8.35</v>
      </c>
      <c r="J302" s="35"/>
      <c r="K302" s="36" t="s">
        <v>29</v>
      </c>
    </row>
    <row r="303" spans="1:11" ht="14.25">
      <c r="A303" s="45" t="s">
        <v>844</v>
      </c>
      <c r="B303" s="45" t="s">
        <v>845</v>
      </c>
      <c r="C303" s="45"/>
      <c r="D303" s="46" t="s">
        <v>846</v>
      </c>
      <c r="E303" s="46">
        <v>0.163</v>
      </c>
      <c r="F303" s="46" t="s">
        <v>93</v>
      </c>
      <c r="G303" s="47">
        <v>7.9</v>
      </c>
      <c r="H303" s="48">
        <f t="shared" si="0"/>
        <v>1</v>
      </c>
      <c r="I303" s="47">
        <f t="shared" si="1"/>
        <v>7.9</v>
      </c>
      <c r="J303" s="35"/>
      <c r="K303" s="36" t="s">
        <v>29</v>
      </c>
    </row>
    <row r="304" spans="1:11" ht="14.25">
      <c r="A304" s="45" t="s">
        <v>847</v>
      </c>
      <c r="B304" s="45" t="s">
        <v>848</v>
      </c>
      <c r="C304" s="45"/>
      <c r="D304" s="46"/>
      <c r="E304" s="46">
        <v>0.2</v>
      </c>
      <c r="F304" s="46" t="s">
        <v>260</v>
      </c>
      <c r="G304" s="47">
        <v>10.7</v>
      </c>
      <c r="H304" s="48">
        <f t="shared" si="0"/>
        <v>1</v>
      </c>
      <c r="I304" s="47">
        <f t="shared" si="1"/>
        <v>10.700000000000001</v>
      </c>
      <c r="J304" s="35"/>
      <c r="K304" s="36" t="s">
        <v>29</v>
      </c>
    </row>
    <row r="305" spans="1:11" ht="14.25">
      <c r="A305" s="45" t="s">
        <v>849</v>
      </c>
      <c r="B305" s="45" t="s">
        <v>850</v>
      </c>
      <c r="C305" s="45"/>
      <c r="D305" s="46" t="s">
        <v>851</v>
      </c>
      <c r="E305" s="46">
        <v>0.23</v>
      </c>
      <c r="F305" s="46" t="s">
        <v>78</v>
      </c>
      <c r="G305" s="47">
        <v>10.350000000000001</v>
      </c>
      <c r="H305" s="48">
        <f t="shared" si="0"/>
        <v>1</v>
      </c>
      <c r="I305" s="47">
        <f t="shared" si="1"/>
        <v>10.35</v>
      </c>
      <c r="J305" s="35"/>
      <c r="K305" s="36" t="s">
        <v>29</v>
      </c>
    </row>
    <row r="306" spans="1:11" ht="14.25">
      <c r="A306" s="45" t="s">
        <v>852</v>
      </c>
      <c r="B306" s="45" t="s">
        <v>853</v>
      </c>
      <c r="C306" s="45"/>
      <c r="D306" s="46" t="s">
        <v>854</v>
      </c>
      <c r="E306" s="46">
        <v>0.237</v>
      </c>
      <c r="F306" s="46" t="s">
        <v>78</v>
      </c>
      <c r="G306" s="47">
        <v>10.350000000000001</v>
      </c>
      <c r="H306" s="48">
        <f t="shared" si="0"/>
        <v>1</v>
      </c>
      <c r="I306" s="47">
        <f t="shared" si="1"/>
        <v>10.35</v>
      </c>
      <c r="J306" s="35"/>
      <c r="K306" s="36" t="s">
        <v>29</v>
      </c>
    </row>
    <row r="307" spans="1:11" ht="14.25">
      <c r="A307" s="45" t="s">
        <v>855</v>
      </c>
      <c r="B307" s="45" t="s">
        <v>856</v>
      </c>
      <c r="C307" s="45"/>
      <c r="D307" s="46" t="s">
        <v>857</v>
      </c>
      <c r="E307" s="46">
        <v>0.261</v>
      </c>
      <c r="F307" s="46" t="s">
        <v>93</v>
      </c>
      <c r="G307" s="47">
        <v>9.05</v>
      </c>
      <c r="H307" s="48">
        <f t="shared" si="0"/>
        <v>1</v>
      </c>
      <c r="I307" s="47">
        <f t="shared" si="1"/>
        <v>9.05</v>
      </c>
      <c r="J307" s="35"/>
      <c r="K307" s="36" t="s">
        <v>29</v>
      </c>
    </row>
    <row r="308" spans="1:11" ht="14.25">
      <c r="A308" s="45" t="s">
        <v>858</v>
      </c>
      <c r="B308" s="45" t="s">
        <v>859</v>
      </c>
      <c r="C308" s="45"/>
      <c r="D308" s="46"/>
      <c r="E308" s="46">
        <v>0.316</v>
      </c>
      <c r="F308" s="46" t="s">
        <v>78</v>
      </c>
      <c r="G308" s="47">
        <v>15.850000000000001</v>
      </c>
      <c r="H308" s="48">
        <f t="shared" si="0"/>
        <v>1</v>
      </c>
      <c r="I308" s="47">
        <f t="shared" si="1"/>
        <v>15.85</v>
      </c>
      <c r="J308" s="35"/>
      <c r="K308" s="36" t="s">
        <v>29</v>
      </c>
    </row>
    <row r="309" spans="1:11" ht="14.25">
      <c r="A309" s="45" t="s">
        <v>860</v>
      </c>
      <c r="B309" s="45" t="s">
        <v>861</v>
      </c>
      <c r="C309" s="45"/>
      <c r="D309" s="46" t="s">
        <v>862</v>
      </c>
      <c r="E309" s="46">
        <v>0.393</v>
      </c>
      <c r="F309" s="46" t="s">
        <v>181</v>
      </c>
      <c r="G309" s="47">
        <v>13.9</v>
      </c>
      <c r="H309" s="48">
        <f t="shared" si="0"/>
        <v>1</v>
      </c>
      <c r="I309" s="47">
        <f t="shared" si="1"/>
        <v>13.9</v>
      </c>
      <c r="J309" s="35"/>
      <c r="K309" s="36" t="s">
        <v>29</v>
      </c>
    </row>
    <row r="310" spans="1:11" ht="14.25">
      <c r="A310" s="45" t="s">
        <v>863</v>
      </c>
      <c r="B310" s="45" t="s">
        <v>864</v>
      </c>
      <c r="C310" s="45"/>
      <c r="D310" s="46" t="s">
        <v>865</v>
      </c>
      <c r="E310" s="46">
        <v>0.406</v>
      </c>
      <c r="F310" s="46" t="s">
        <v>108</v>
      </c>
      <c r="G310" s="47">
        <v>13.9</v>
      </c>
      <c r="H310" s="48">
        <f t="shared" si="0"/>
        <v>1</v>
      </c>
      <c r="I310" s="47">
        <f t="shared" si="1"/>
        <v>13.9</v>
      </c>
      <c r="J310" s="35"/>
      <c r="K310" s="36" t="s">
        <v>29</v>
      </c>
    </row>
    <row r="311" spans="1:11" ht="14.25">
      <c r="A311" s="45" t="s">
        <v>866</v>
      </c>
      <c r="B311" s="45" t="s">
        <v>867</v>
      </c>
      <c r="C311" s="45"/>
      <c r="D311" s="46" t="s">
        <v>868</v>
      </c>
      <c r="E311" s="46">
        <v>0.493</v>
      </c>
      <c r="F311" s="46" t="s">
        <v>108</v>
      </c>
      <c r="G311" s="47">
        <v>19.950000000000003</v>
      </c>
      <c r="H311" s="48">
        <f t="shared" si="0"/>
        <v>1</v>
      </c>
      <c r="I311" s="47">
        <f t="shared" si="1"/>
        <v>19.95</v>
      </c>
      <c r="J311" s="35"/>
      <c r="K311" s="36" t="s">
        <v>29</v>
      </c>
    </row>
    <row r="312" spans="1:11" ht="14.25">
      <c r="A312" s="45" t="s">
        <v>869</v>
      </c>
      <c r="B312" s="45" t="s">
        <v>870</v>
      </c>
      <c r="C312" s="45"/>
      <c r="D312" s="46" t="s">
        <v>871</v>
      </c>
      <c r="E312" s="46">
        <v>0.52</v>
      </c>
      <c r="F312" s="46" t="s">
        <v>108</v>
      </c>
      <c r="G312" s="47">
        <v>19.950000000000003</v>
      </c>
      <c r="H312" s="48">
        <f t="shared" si="0"/>
        <v>1</v>
      </c>
      <c r="I312" s="47">
        <f t="shared" si="1"/>
        <v>19.95</v>
      </c>
      <c r="J312" s="35"/>
      <c r="K312" s="36" t="s">
        <v>29</v>
      </c>
    </row>
    <row r="313" spans="1:11" ht="14.25">
      <c r="A313" s="45" t="s">
        <v>872</v>
      </c>
      <c r="B313" s="45" t="s">
        <v>873</v>
      </c>
      <c r="C313" s="45"/>
      <c r="D313" s="46" t="s">
        <v>874</v>
      </c>
      <c r="E313" s="46">
        <v>0.574</v>
      </c>
      <c r="F313" s="46" t="s">
        <v>108</v>
      </c>
      <c r="G313" s="47">
        <v>17.35</v>
      </c>
      <c r="H313" s="48">
        <f t="shared" si="0"/>
        <v>1</v>
      </c>
      <c r="I313" s="47">
        <f t="shared" si="1"/>
        <v>17.35</v>
      </c>
      <c r="J313" s="35"/>
      <c r="K313" s="36" t="s">
        <v>29</v>
      </c>
    </row>
    <row r="314" spans="1:11" ht="14.25">
      <c r="A314" s="45" t="s">
        <v>875</v>
      </c>
      <c r="B314" s="45" t="s">
        <v>876</v>
      </c>
      <c r="C314" s="45"/>
      <c r="D314" s="46" t="s">
        <v>877</v>
      </c>
      <c r="E314" s="46">
        <v>0.66</v>
      </c>
      <c r="F314" s="46" t="s">
        <v>54</v>
      </c>
      <c r="G314" s="47">
        <v>17.35</v>
      </c>
      <c r="H314" s="48">
        <f t="shared" si="0"/>
        <v>1</v>
      </c>
      <c r="I314" s="47">
        <f t="shared" si="1"/>
        <v>17.35</v>
      </c>
      <c r="J314" s="35"/>
      <c r="K314" s="36" t="s">
        <v>29</v>
      </c>
    </row>
    <row r="315" spans="1:11" ht="14.25">
      <c r="A315" s="45" t="s">
        <v>878</v>
      </c>
      <c r="B315" s="45" t="s">
        <v>879</v>
      </c>
      <c r="C315" s="45"/>
      <c r="D315" s="46"/>
      <c r="E315" s="46">
        <v>0.66</v>
      </c>
      <c r="F315" s="46" t="s">
        <v>47</v>
      </c>
      <c r="G315" s="47">
        <v>28.55</v>
      </c>
      <c r="H315" s="48">
        <f t="shared" si="0"/>
        <v>1</v>
      </c>
      <c r="I315" s="47">
        <f t="shared" si="1"/>
        <v>28.55</v>
      </c>
      <c r="J315" s="35"/>
      <c r="K315" s="36" t="s">
        <v>29</v>
      </c>
    </row>
    <row r="316" spans="1:11" ht="14.25">
      <c r="A316" s="45" t="s">
        <v>880</v>
      </c>
      <c r="B316" s="45" t="s">
        <v>881</v>
      </c>
      <c r="C316" s="45"/>
      <c r="D316" s="46" t="s">
        <v>882</v>
      </c>
      <c r="E316" s="46">
        <v>0.708</v>
      </c>
      <c r="F316" s="46" t="s">
        <v>54</v>
      </c>
      <c r="G316" s="47">
        <v>28.55</v>
      </c>
      <c r="H316" s="48">
        <f t="shared" si="0"/>
        <v>1</v>
      </c>
      <c r="I316" s="47">
        <f t="shared" si="1"/>
        <v>28.55</v>
      </c>
      <c r="J316" s="35"/>
      <c r="K316" s="36" t="s">
        <v>29</v>
      </c>
    </row>
    <row r="317" spans="1:11" ht="14.25">
      <c r="A317" s="45" t="s">
        <v>883</v>
      </c>
      <c r="B317" s="45" t="s">
        <v>884</v>
      </c>
      <c r="C317" s="45"/>
      <c r="D317" s="46" t="s">
        <v>885</v>
      </c>
      <c r="E317" s="46">
        <v>0.988</v>
      </c>
      <c r="F317" s="46" t="s">
        <v>108</v>
      </c>
      <c r="G317" s="47">
        <v>25.3</v>
      </c>
      <c r="H317" s="48">
        <f t="shared" si="0"/>
        <v>1</v>
      </c>
      <c r="I317" s="47">
        <f t="shared" si="1"/>
        <v>25.3</v>
      </c>
      <c r="J317" s="35"/>
      <c r="K317" s="36" t="s">
        <v>29</v>
      </c>
    </row>
    <row r="318" spans="1:11" ht="14.25">
      <c r="A318" s="45" t="s">
        <v>886</v>
      </c>
      <c r="B318" s="45" t="s">
        <v>887</v>
      </c>
      <c r="C318" s="45"/>
      <c r="D318" s="46" t="s">
        <v>888</v>
      </c>
      <c r="E318" s="46">
        <v>0.883</v>
      </c>
      <c r="F318" s="46" t="s">
        <v>62</v>
      </c>
      <c r="G318" s="47">
        <v>21.9</v>
      </c>
      <c r="H318" s="48">
        <f t="shared" si="0"/>
        <v>1</v>
      </c>
      <c r="I318" s="47">
        <f t="shared" si="1"/>
        <v>21.900000000000002</v>
      </c>
      <c r="J318" s="35"/>
      <c r="K318" s="36" t="s">
        <v>29</v>
      </c>
    </row>
    <row r="319" spans="1:11" ht="14.25">
      <c r="A319" s="45" t="s">
        <v>889</v>
      </c>
      <c r="B319" s="45" t="s">
        <v>890</v>
      </c>
      <c r="C319" s="45"/>
      <c r="D319" s="46"/>
      <c r="E319" s="46">
        <v>1.146</v>
      </c>
      <c r="F319" s="46" t="s">
        <v>62</v>
      </c>
      <c r="G319" s="47">
        <v>36.300000000000004</v>
      </c>
      <c r="H319" s="48">
        <f t="shared" si="0"/>
        <v>1</v>
      </c>
      <c r="I319" s="47">
        <f t="shared" si="1"/>
        <v>36.300000000000004</v>
      </c>
      <c r="J319" s="35"/>
      <c r="K319" s="36" t="s">
        <v>29</v>
      </c>
    </row>
    <row r="320" spans="1:11" ht="14.25">
      <c r="A320" s="45" t="s">
        <v>891</v>
      </c>
      <c r="B320" s="45" t="s">
        <v>892</v>
      </c>
      <c r="C320" s="45"/>
      <c r="D320" s="46" t="s">
        <v>893</v>
      </c>
      <c r="E320" s="46">
        <v>1.183</v>
      </c>
      <c r="F320" s="46" t="s">
        <v>62</v>
      </c>
      <c r="G320" s="47">
        <v>36.300000000000004</v>
      </c>
      <c r="H320" s="48">
        <f t="shared" si="0"/>
        <v>1</v>
      </c>
      <c r="I320" s="47">
        <f t="shared" si="1"/>
        <v>36.300000000000004</v>
      </c>
      <c r="J320" s="35"/>
      <c r="K320" s="36" t="s">
        <v>29</v>
      </c>
    </row>
    <row r="321" spans="1:11" ht="14.25">
      <c r="A321" s="45" t="s">
        <v>894</v>
      </c>
      <c r="B321" s="45" t="s">
        <v>895</v>
      </c>
      <c r="C321" s="45"/>
      <c r="D321" s="46" t="s">
        <v>896</v>
      </c>
      <c r="E321" s="46">
        <v>1.24</v>
      </c>
      <c r="F321" s="46" t="s">
        <v>62</v>
      </c>
      <c r="G321" s="47">
        <v>36.300000000000004</v>
      </c>
      <c r="H321" s="48">
        <f t="shared" si="0"/>
        <v>1</v>
      </c>
      <c r="I321" s="47">
        <f t="shared" si="1"/>
        <v>36.300000000000004</v>
      </c>
      <c r="J321" s="35"/>
      <c r="K321" s="36" t="s">
        <v>29</v>
      </c>
    </row>
    <row r="322" spans="1:11" ht="14.25">
      <c r="A322" s="45" t="s">
        <v>897</v>
      </c>
      <c r="B322" s="45" t="s">
        <v>898</v>
      </c>
      <c r="C322" s="45"/>
      <c r="D322" s="46" t="s">
        <v>899</v>
      </c>
      <c r="E322" s="46">
        <v>1.304</v>
      </c>
      <c r="F322" s="46" t="s">
        <v>240</v>
      </c>
      <c r="G322" s="47">
        <v>36.300000000000004</v>
      </c>
      <c r="H322" s="48">
        <f t="shared" si="0"/>
        <v>1</v>
      </c>
      <c r="I322" s="47">
        <f t="shared" si="1"/>
        <v>36.300000000000004</v>
      </c>
      <c r="J322" s="35"/>
      <c r="K322" s="36" t="s">
        <v>29</v>
      </c>
    </row>
    <row r="323" spans="1:11" ht="14.25">
      <c r="A323" s="45" t="s">
        <v>900</v>
      </c>
      <c r="B323" s="45" t="s">
        <v>901</v>
      </c>
      <c r="C323" s="45"/>
      <c r="D323" s="46" t="s">
        <v>902</v>
      </c>
      <c r="E323" s="46">
        <v>1.376</v>
      </c>
      <c r="F323" s="46" t="s">
        <v>240</v>
      </c>
      <c r="G323" s="47">
        <v>31.700000000000003</v>
      </c>
      <c r="H323" s="48">
        <f t="shared" si="0"/>
        <v>1</v>
      </c>
      <c r="I323" s="47">
        <f t="shared" si="1"/>
        <v>31.7</v>
      </c>
      <c r="J323" s="35"/>
      <c r="K323" s="36" t="s">
        <v>29</v>
      </c>
    </row>
    <row r="324" spans="1:11" ht="14.25">
      <c r="A324" s="45" t="s">
        <v>903</v>
      </c>
      <c r="B324" s="45" t="s">
        <v>904</v>
      </c>
      <c r="C324" s="45"/>
      <c r="D324" s="46"/>
      <c r="E324" s="46">
        <v>1.827</v>
      </c>
      <c r="F324" s="46" t="s">
        <v>127</v>
      </c>
      <c r="G324" s="47">
        <v>79</v>
      </c>
      <c r="H324" s="48">
        <f t="shared" si="0"/>
        <v>1</v>
      </c>
      <c r="I324" s="47">
        <f t="shared" si="1"/>
        <v>79</v>
      </c>
      <c r="J324" s="35"/>
      <c r="K324" s="36" t="s">
        <v>29</v>
      </c>
    </row>
    <row r="325" spans="1:11" ht="14.25">
      <c r="A325" s="45" t="s">
        <v>905</v>
      </c>
      <c r="B325" s="45" t="s">
        <v>906</v>
      </c>
      <c r="C325" s="45"/>
      <c r="D325" s="46" t="s">
        <v>907</v>
      </c>
      <c r="E325" s="46">
        <v>2.236</v>
      </c>
      <c r="F325" s="46" t="s">
        <v>908</v>
      </c>
      <c r="G325" s="47">
        <v>80.60000000000001</v>
      </c>
      <c r="H325" s="48">
        <f t="shared" si="0"/>
        <v>1</v>
      </c>
      <c r="I325" s="47">
        <f t="shared" si="1"/>
        <v>80.60000000000001</v>
      </c>
      <c r="J325" s="35"/>
      <c r="K325" s="36" t="s">
        <v>29</v>
      </c>
    </row>
    <row r="326" spans="1:11" ht="14.25">
      <c r="A326" s="45" t="s">
        <v>909</v>
      </c>
      <c r="B326" s="45" t="s">
        <v>910</v>
      </c>
      <c r="C326" s="45"/>
      <c r="D326" s="46" t="s">
        <v>911</v>
      </c>
      <c r="E326" s="46">
        <v>2.276</v>
      </c>
      <c r="F326" s="46" t="s">
        <v>908</v>
      </c>
      <c r="G326" s="47">
        <v>80.60000000000001</v>
      </c>
      <c r="H326" s="48">
        <f t="shared" si="0"/>
        <v>1</v>
      </c>
      <c r="I326" s="47">
        <f t="shared" si="1"/>
        <v>80.60000000000001</v>
      </c>
      <c r="J326" s="35"/>
      <c r="K326" s="36" t="s">
        <v>29</v>
      </c>
    </row>
    <row r="327" spans="1:11" ht="14.25">
      <c r="A327" s="45" t="s">
        <v>912</v>
      </c>
      <c r="B327" s="45" t="s">
        <v>913</v>
      </c>
      <c r="C327" s="45"/>
      <c r="D327" s="46"/>
      <c r="E327" s="46">
        <v>2.876</v>
      </c>
      <c r="F327" s="46" t="s">
        <v>908</v>
      </c>
      <c r="G327" s="47">
        <v>128</v>
      </c>
      <c r="H327" s="48">
        <f t="shared" si="0"/>
        <v>1</v>
      </c>
      <c r="I327" s="47">
        <f t="shared" si="1"/>
        <v>128</v>
      </c>
      <c r="J327" s="35"/>
      <c r="K327" s="36" t="s">
        <v>29</v>
      </c>
    </row>
    <row r="328" spans="1:11" ht="14.25">
      <c r="A328" s="45" t="s">
        <v>914</v>
      </c>
      <c r="B328" s="45" t="s">
        <v>915</v>
      </c>
      <c r="C328" s="45"/>
      <c r="D328" s="46" t="s">
        <v>916</v>
      </c>
      <c r="E328" s="46">
        <v>3.088</v>
      </c>
      <c r="F328" s="46" t="s">
        <v>156</v>
      </c>
      <c r="G328" s="47">
        <v>128</v>
      </c>
      <c r="H328" s="48">
        <f t="shared" si="0"/>
        <v>1</v>
      </c>
      <c r="I328" s="47">
        <f t="shared" si="1"/>
        <v>128</v>
      </c>
      <c r="J328" s="35"/>
      <c r="K328" s="36" t="s">
        <v>29</v>
      </c>
    </row>
    <row r="329" spans="1:11" ht="14.25">
      <c r="A329" s="45" t="s">
        <v>917</v>
      </c>
      <c r="B329" s="45" t="s">
        <v>918</v>
      </c>
      <c r="C329" s="45"/>
      <c r="D329" s="46" t="s">
        <v>919</v>
      </c>
      <c r="E329" s="46">
        <v>2.953</v>
      </c>
      <c r="F329" s="46" t="s">
        <v>156</v>
      </c>
      <c r="G329" s="47">
        <v>128</v>
      </c>
      <c r="H329" s="48">
        <f t="shared" si="0"/>
        <v>1</v>
      </c>
      <c r="I329" s="47">
        <f t="shared" si="1"/>
        <v>128</v>
      </c>
      <c r="J329" s="35"/>
      <c r="K329" s="36" t="s">
        <v>29</v>
      </c>
    </row>
    <row r="330" spans="1:11" ht="14.25">
      <c r="A330" s="45" t="s">
        <v>920</v>
      </c>
      <c r="B330" s="45" t="s">
        <v>921</v>
      </c>
      <c r="C330" s="45"/>
      <c r="D330" s="46" t="s">
        <v>922</v>
      </c>
      <c r="E330" s="46">
        <v>2.968</v>
      </c>
      <c r="F330" s="46" t="s">
        <v>156</v>
      </c>
      <c r="G330" s="47">
        <v>128</v>
      </c>
      <c r="H330" s="48">
        <f t="shared" si="0"/>
        <v>1</v>
      </c>
      <c r="I330" s="47">
        <f t="shared" si="1"/>
        <v>128</v>
      </c>
      <c r="J330" s="35"/>
      <c r="K330" s="36" t="s">
        <v>29</v>
      </c>
    </row>
    <row r="331" spans="1:11" ht="14.25">
      <c r="A331" s="45" t="s">
        <v>923</v>
      </c>
      <c r="B331" s="45" t="s">
        <v>924</v>
      </c>
      <c r="C331" s="45"/>
      <c r="D331" s="46" t="s">
        <v>925</v>
      </c>
      <c r="E331" s="46">
        <v>3.307</v>
      </c>
      <c r="F331" s="46" t="s">
        <v>156</v>
      </c>
      <c r="G331" s="47">
        <v>125.6</v>
      </c>
      <c r="H331" s="48">
        <f t="shared" si="0"/>
        <v>1</v>
      </c>
      <c r="I331" s="47">
        <f t="shared" si="1"/>
        <v>125.60000000000001</v>
      </c>
      <c r="J331" s="35"/>
      <c r="K331" s="36" t="s">
        <v>29</v>
      </c>
    </row>
    <row r="332" spans="1:11" ht="14.25">
      <c r="A332" s="45" t="s">
        <v>926</v>
      </c>
      <c r="B332" s="45" t="s">
        <v>927</v>
      </c>
      <c r="C332" s="45"/>
      <c r="D332" s="46" t="s">
        <v>928</v>
      </c>
      <c r="E332" s="46">
        <v>3.618</v>
      </c>
      <c r="F332" s="46" t="s">
        <v>83</v>
      </c>
      <c r="G332" s="47">
        <v>125.6</v>
      </c>
      <c r="H332" s="48">
        <f t="shared" si="0"/>
        <v>1</v>
      </c>
      <c r="I332" s="47">
        <f t="shared" si="1"/>
        <v>125.60000000000001</v>
      </c>
      <c r="J332" s="35"/>
      <c r="K332" s="36" t="s">
        <v>29</v>
      </c>
    </row>
    <row r="333" spans="1:11" ht="14.25">
      <c r="A333" s="45" t="s">
        <v>929</v>
      </c>
      <c r="B333" s="45" t="s">
        <v>930</v>
      </c>
      <c r="C333" s="45"/>
      <c r="D333" s="46" t="s">
        <v>931</v>
      </c>
      <c r="E333" s="46">
        <v>3.811</v>
      </c>
      <c r="F333" s="46" t="s">
        <v>292</v>
      </c>
      <c r="G333" s="47">
        <v>276.75</v>
      </c>
      <c r="H333" s="48">
        <f t="shared" si="0"/>
        <v>1</v>
      </c>
      <c r="I333" s="47">
        <f t="shared" si="1"/>
        <v>276.75</v>
      </c>
      <c r="J333" s="35"/>
      <c r="K333" s="36" t="s">
        <v>29</v>
      </c>
    </row>
    <row r="334" spans="1:11" ht="14.25">
      <c r="A334" s="45" t="s">
        <v>932</v>
      </c>
      <c r="B334" s="45" t="s">
        <v>933</v>
      </c>
      <c r="C334" s="45"/>
      <c r="D334" s="46" t="s">
        <v>934</v>
      </c>
      <c r="E334" s="46">
        <v>5.438</v>
      </c>
      <c r="F334" s="46" t="s">
        <v>292</v>
      </c>
      <c r="G334" s="47">
        <v>276.75</v>
      </c>
      <c r="H334" s="48">
        <f t="shared" si="0"/>
        <v>1</v>
      </c>
      <c r="I334" s="47">
        <f t="shared" si="1"/>
        <v>276.75</v>
      </c>
      <c r="J334" s="35"/>
      <c r="K334" s="36" t="s">
        <v>29</v>
      </c>
    </row>
    <row r="335" spans="1:11" ht="14.25">
      <c r="A335" s="45" t="s">
        <v>935</v>
      </c>
      <c r="B335" s="45" t="s">
        <v>936</v>
      </c>
      <c r="C335" s="45"/>
      <c r="D335" s="46" t="s">
        <v>937</v>
      </c>
      <c r="E335" s="46">
        <v>5.467</v>
      </c>
      <c r="F335" s="46" t="s">
        <v>292</v>
      </c>
      <c r="G335" s="47">
        <v>251.7</v>
      </c>
      <c r="H335" s="48">
        <f t="shared" si="0"/>
        <v>1</v>
      </c>
      <c r="I335" s="47">
        <f t="shared" si="1"/>
        <v>251.70000000000002</v>
      </c>
      <c r="J335" s="35"/>
      <c r="K335" s="36" t="s">
        <v>29</v>
      </c>
    </row>
    <row r="336" spans="1:11" ht="14.25">
      <c r="A336" s="45" t="s">
        <v>938</v>
      </c>
      <c r="B336" s="45" t="s">
        <v>939</v>
      </c>
      <c r="C336" s="45"/>
      <c r="D336" s="46" t="s">
        <v>940</v>
      </c>
      <c r="E336" s="46">
        <v>5.668</v>
      </c>
      <c r="F336" s="46" t="s">
        <v>292</v>
      </c>
      <c r="G336" s="47">
        <v>251.7</v>
      </c>
      <c r="H336" s="48">
        <f t="shared" si="0"/>
        <v>1</v>
      </c>
      <c r="I336" s="47">
        <f t="shared" si="1"/>
        <v>251.70000000000002</v>
      </c>
      <c r="J336" s="35"/>
      <c r="K336" s="36" t="s">
        <v>29</v>
      </c>
    </row>
    <row r="337" spans="1:11" ht="14.25">
      <c r="A337" s="45" t="s">
        <v>941</v>
      </c>
      <c r="B337" s="45" t="s">
        <v>942</v>
      </c>
      <c r="C337" s="45"/>
      <c r="D337" s="46" t="s">
        <v>943</v>
      </c>
      <c r="E337" s="46">
        <v>0.438</v>
      </c>
      <c r="F337" s="46" t="s">
        <v>299</v>
      </c>
      <c r="G337" s="47">
        <v>23</v>
      </c>
      <c r="H337" s="48">
        <f t="shared" si="0"/>
        <v>1</v>
      </c>
      <c r="I337" s="47">
        <f t="shared" si="1"/>
        <v>23</v>
      </c>
      <c r="J337" s="35"/>
      <c r="K337" s="36" t="s">
        <v>29</v>
      </c>
    </row>
    <row r="338" spans="1:11" ht="14.25">
      <c r="A338" s="45" t="s">
        <v>944</v>
      </c>
      <c r="B338" s="45" t="s">
        <v>945</v>
      </c>
      <c r="C338" s="45"/>
      <c r="D338" s="46" t="s">
        <v>946</v>
      </c>
      <c r="E338" s="46">
        <v>0.438</v>
      </c>
      <c r="F338" s="46" t="s">
        <v>185</v>
      </c>
      <c r="G338" s="47">
        <v>25.950000000000003</v>
      </c>
      <c r="H338" s="48">
        <f t="shared" si="0"/>
        <v>1</v>
      </c>
      <c r="I338" s="47">
        <f t="shared" si="1"/>
        <v>25.95</v>
      </c>
      <c r="J338" s="35"/>
      <c r="K338" s="36" t="s">
        <v>29</v>
      </c>
    </row>
    <row r="339" spans="1:11" ht="14.25">
      <c r="A339" s="45" t="s">
        <v>947</v>
      </c>
      <c r="B339" s="45" t="s">
        <v>948</v>
      </c>
      <c r="C339" s="45"/>
      <c r="D339" s="46" t="s">
        <v>949</v>
      </c>
      <c r="E339" s="46">
        <v>1.446</v>
      </c>
      <c r="F339" s="46" t="s">
        <v>28</v>
      </c>
      <c r="G339" s="47">
        <v>38.45</v>
      </c>
      <c r="H339" s="48">
        <f t="shared" si="0"/>
        <v>1</v>
      </c>
      <c r="I339" s="47">
        <f t="shared" si="1"/>
        <v>38.45</v>
      </c>
      <c r="J339" s="35"/>
      <c r="K339" s="36" t="s">
        <v>29</v>
      </c>
    </row>
    <row r="340" spans="1:11" ht="14.25">
      <c r="A340" s="45" t="s">
        <v>950</v>
      </c>
      <c r="B340" s="45" t="s">
        <v>951</v>
      </c>
      <c r="C340" s="45"/>
      <c r="D340" s="46" t="s">
        <v>952</v>
      </c>
      <c r="E340" s="46">
        <v>1.446</v>
      </c>
      <c r="F340" s="46" t="s">
        <v>612</v>
      </c>
      <c r="G340" s="47">
        <v>45.55</v>
      </c>
      <c r="H340" s="48">
        <f t="shared" si="0"/>
        <v>1</v>
      </c>
      <c r="I340" s="47">
        <f t="shared" si="1"/>
        <v>45.550000000000004</v>
      </c>
      <c r="J340" s="35"/>
      <c r="K340" s="36" t="s">
        <v>29</v>
      </c>
    </row>
    <row r="341" spans="1:11" ht="14.25">
      <c r="A341" s="45" t="s">
        <v>953</v>
      </c>
      <c r="B341" s="45" t="s">
        <v>954</v>
      </c>
      <c r="C341" s="45"/>
      <c r="D341" s="46" t="s">
        <v>955</v>
      </c>
      <c r="E341" s="46">
        <v>1.752</v>
      </c>
      <c r="F341" s="46" t="s">
        <v>384</v>
      </c>
      <c r="G341" s="47">
        <v>62.150000000000006</v>
      </c>
      <c r="H341" s="48">
        <f t="shared" si="0"/>
        <v>1</v>
      </c>
      <c r="I341" s="47">
        <f t="shared" si="1"/>
        <v>62.15</v>
      </c>
      <c r="J341" s="35"/>
      <c r="K341" s="36" t="s">
        <v>29</v>
      </c>
    </row>
    <row r="342" spans="1:11" ht="14.25">
      <c r="A342" s="45" t="s">
        <v>956</v>
      </c>
      <c r="B342" s="45" t="s">
        <v>957</v>
      </c>
      <c r="C342" s="45"/>
      <c r="D342" s="46" t="s">
        <v>958</v>
      </c>
      <c r="E342" s="46">
        <v>2.913</v>
      </c>
      <c r="F342" s="46" t="s">
        <v>569</v>
      </c>
      <c r="G342" s="47">
        <v>82.95</v>
      </c>
      <c r="H342" s="48">
        <f t="shared" si="0"/>
        <v>1</v>
      </c>
      <c r="I342" s="47">
        <f t="shared" si="1"/>
        <v>82.95</v>
      </c>
      <c r="J342" s="35"/>
      <c r="K342" s="36" t="s">
        <v>29</v>
      </c>
    </row>
    <row r="343" spans="1:11" ht="14.25">
      <c r="A343" s="45" t="s">
        <v>959</v>
      </c>
      <c r="B343" s="45" t="s">
        <v>960</v>
      </c>
      <c r="C343" s="45" t="s">
        <v>961</v>
      </c>
      <c r="D343" s="46" t="s">
        <v>962</v>
      </c>
      <c r="E343" s="46">
        <v>4.84</v>
      </c>
      <c r="F343" s="46" t="s">
        <v>612</v>
      </c>
      <c r="G343" s="47">
        <v>203.05</v>
      </c>
      <c r="H343" s="48">
        <f t="shared" si="0"/>
        <v>1</v>
      </c>
      <c r="I343" s="47">
        <f t="shared" si="1"/>
        <v>203.05</v>
      </c>
      <c r="J343" s="35"/>
      <c r="K343" s="36" t="s">
        <v>963</v>
      </c>
    </row>
    <row r="344" spans="1:11" ht="14.25">
      <c r="A344" s="45" t="s">
        <v>964</v>
      </c>
      <c r="B344" s="45" t="s">
        <v>965</v>
      </c>
      <c r="C344" s="45" t="s">
        <v>961</v>
      </c>
      <c r="D344" s="46" t="s">
        <v>966</v>
      </c>
      <c r="E344" s="46">
        <v>6.286</v>
      </c>
      <c r="F344" s="46" t="s">
        <v>156</v>
      </c>
      <c r="G344" s="47">
        <v>297.65000000000003</v>
      </c>
      <c r="H344" s="48">
        <f t="shared" si="0"/>
        <v>1</v>
      </c>
      <c r="I344" s="47">
        <f t="shared" si="1"/>
        <v>297.65000000000003</v>
      </c>
      <c r="J344" s="35"/>
      <c r="K344" s="36" t="s">
        <v>963</v>
      </c>
    </row>
    <row r="345" spans="1:11" ht="14.25">
      <c r="A345" s="45" t="s">
        <v>967</v>
      </c>
      <c r="B345" s="45" t="s">
        <v>968</v>
      </c>
      <c r="C345" s="45" t="s">
        <v>969</v>
      </c>
      <c r="D345" s="46" t="s">
        <v>970</v>
      </c>
      <c r="E345" s="46">
        <v>0.975</v>
      </c>
      <c r="F345" s="46" t="s">
        <v>69</v>
      </c>
      <c r="G345" s="47">
        <v>53.1</v>
      </c>
      <c r="H345" s="48">
        <f t="shared" si="0"/>
        <v>1</v>
      </c>
      <c r="I345" s="47">
        <f t="shared" si="1"/>
        <v>53.1</v>
      </c>
      <c r="J345" s="35"/>
      <c r="K345" s="36" t="s">
        <v>29</v>
      </c>
    </row>
    <row r="346" spans="1:11" ht="14.25">
      <c r="A346" s="45" t="s">
        <v>971</v>
      </c>
      <c r="B346" s="45" t="s">
        <v>972</v>
      </c>
      <c r="C346" s="45" t="s">
        <v>973</v>
      </c>
      <c r="D346" s="46" t="s">
        <v>974</v>
      </c>
      <c r="E346" s="46">
        <v>1.183</v>
      </c>
      <c r="F346" s="46" t="s">
        <v>69</v>
      </c>
      <c r="G346" s="47">
        <v>65.45</v>
      </c>
      <c r="H346" s="48">
        <f t="shared" si="0"/>
        <v>1</v>
      </c>
      <c r="I346" s="47">
        <f t="shared" si="1"/>
        <v>65.45</v>
      </c>
      <c r="J346" s="35"/>
      <c r="K346" s="36" t="s">
        <v>29</v>
      </c>
    </row>
    <row r="347" spans="1:11" ht="14.25">
      <c r="A347" s="45" t="s">
        <v>975</v>
      </c>
      <c r="B347" s="45" t="s">
        <v>976</v>
      </c>
      <c r="C347" s="45" t="s">
        <v>977</v>
      </c>
      <c r="D347" s="46" t="s">
        <v>978</v>
      </c>
      <c r="E347" s="46">
        <v>2.488</v>
      </c>
      <c r="F347" s="46" t="s">
        <v>69</v>
      </c>
      <c r="G347" s="47">
        <v>92.1</v>
      </c>
      <c r="H347" s="48">
        <f t="shared" si="0"/>
        <v>1</v>
      </c>
      <c r="I347" s="47">
        <f t="shared" si="1"/>
        <v>92.10000000000001</v>
      </c>
      <c r="J347" s="35"/>
      <c r="K347" s="36" t="s">
        <v>29</v>
      </c>
    </row>
    <row r="348" spans="1:11" ht="14.25">
      <c r="A348" s="45" t="s">
        <v>979</v>
      </c>
      <c r="B348" s="45" t="s">
        <v>980</v>
      </c>
      <c r="C348" s="45" t="s">
        <v>981</v>
      </c>
      <c r="D348" s="46" t="s">
        <v>982</v>
      </c>
      <c r="E348" s="46">
        <v>2.883</v>
      </c>
      <c r="F348" s="46" t="s">
        <v>69</v>
      </c>
      <c r="G348" s="47">
        <v>116.65</v>
      </c>
      <c r="H348" s="48">
        <f t="shared" si="0"/>
        <v>1</v>
      </c>
      <c r="I348" s="47">
        <f t="shared" si="1"/>
        <v>116.65</v>
      </c>
      <c r="J348" s="35"/>
      <c r="K348" s="36" t="s">
        <v>29</v>
      </c>
    </row>
    <row r="349" spans="1:11" ht="14.25">
      <c r="A349" s="45" t="s">
        <v>983</v>
      </c>
      <c r="B349" s="45" t="s">
        <v>984</v>
      </c>
      <c r="C349" s="45" t="s">
        <v>985</v>
      </c>
      <c r="D349" s="46" t="s">
        <v>986</v>
      </c>
      <c r="E349" s="46">
        <v>3.461</v>
      </c>
      <c r="F349" s="46" t="s">
        <v>69</v>
      </c>
      <c r="G349" s="47">
        <v>152.15</v>
      </c>
      <c r="H349" s="48">
        <f t="shared" si="0"/>
        <v>1</v>
      </c>
      <c r="I349" s="47">
        <f t="shared" si="1"/>
        <v>152.15</v>
      </c>
      <c r="J349" s="35"/>
      <c r="K349" s="36" t="s">
        <v>29</v>
      </c>
    </row>
    <row r="350" spans="1:11" ht="14.25">
      <c r="A350" s="45" t="s">
        <v>987</v>
      </c>
      <c r="B350" s="45" t="s">
        <v>988</v>
      </c>
      <c r="C350" s="45" t="s">
        <v>989</v>
      </c>
      <c r="D350" s="46" t="s">
        <v>990</v>
      </c>
      <c r="E350" s="46">
        <v>5.033</v>
      </c>
      <c r="F350" s="46" t="s">
        <v>69</v>
      </c>
      <c r="G350" s="47">
        <v>197</v>
      </c>
      <c r="H350" s="48">
        <f t="shared" si="0"/>
        <v>1</v>
      </c>
      <c r="I350" s="47">
        <f t="shared" si="1"/>
        <v>197</v>
      </c>
      <c r="J350" s="35"/>
      <c r="K350" s="36" t="s">
        <v>29</v>
      </c>
    </row>
    <row r="351" spans="1:11" ht="14.25">
      <c r="A351" s="45" t="s">
        <v>991</v>
      </c>
      <c r="B351" s="45" t="s">
        <v>992</v>
      </c>
      <c r="C351" s="45" t="s">
        <v>993</v>
      </c>
      <c r="D351" s="46" t="s">
        <v>994</v>
      </c>
      <c r="E351" s="46">
        <v>7.928</v>
      </c>
      <c r="F351" s="46" t="s">
        <v>69</v>
      </c>
      <c r="G351" s="47">
        <v>434.8</v>
      </c>
      <c r="H351" s="48">
        <f t="shared" si="0"/>
        <v>1</v>
      </c>
      <c r="I351" s="47">
        <f t="shared" si="1"/>
        <v>434.8</v>
      </c>
      <c r="J351" s="35"/>
      <c r="K351" s="36" t="s">
        <v>29</v>
      </c>
    </row>
    <row r="352" spans="1:11" ht="14.25">
      <c r="A352" s="45" t="s">
        <v>995</v>
      </c>
      <c r="B352" s="45" t="s">
        <v>996</v>
      </c>
      <c r="C352" s="45" t="s">
        <v>997</v>
      </c>
      <c r="D352" s="46" t="s">
        <v>998</v>
      </c>
      <c r="E352" s="46">
        <v>10.228</v>
      </c>
      <c r="F352" s="46" t="s">
        <v>69</v>
      </c>
      <c r="G352" s="47">
        <v>585.4</v>
      </c>
      <c r="H352" s="48">
        <f t="shared" si="0"/>
        <v>1</v>
      </c>
      <c r="I352" s="47">
        <f t="shared" si="1"/>
        <v>585.4</v>
      </c>
      <c r="J352" s="35"/>
      <c r="K352" s="36" t="s">
        <v>29</v>
      </c>
    </row>
    <row r="353" spans="1:11" ht="14.25">
      <c r="A353" s="45" t="s">
        <v>999</v>
      </c>
      <c r="B353" s="45" t="s">
        <v>1000</v>
      </c>
      <c r="C353" s="45"/>
      <c r="D353" s="46" t="s">
        <v>1001</v>
      </c>
      <c r="E353" s="46">
        <v>0.128</v>
      </c>
      <c r="F353" s="46" t="s">
        <v>93</v>
      </c>
      <c r="G353" s="47">
        <v>38.25</v>
      </c>
      <c r="H353" s="48">
        <f t="shared" si="0"/>
        <v>1</v>
      </c>
      <c r="I353" s="47">
        <f t="shared" si="1"/>
        <v>38.25</v>
      </c>
      <c r="J353" s="35"/>
      <c r="K353" s="36" t="s">
        <v>29</v>
      </c>
    </row>
    <row r="354" spans="1:11" ht="14.25">
      <c r="A354" s="45" t="s">
        <v>1002</v>
      </c>
      <c r="B354" s="45" t="s">
        <v>1003</v>
      </c>
      <c r="C354" s="45"/>
      <c r="D354" s="46" t="s">
        <v>1004</v>
      </c>
      <c r="E354" s="46">
        <v>0.209</v>
      </c>
      <c r="F354" s="46" t="s">
        <v>47</v>
      </c>
      <c r="G354" s="47">
        <v>38.25</v>
      </c>
      <c r="H354" s="48">
        <f t="shared" si="0"/>
        <v>1</v>
      </c>
      <c r="I354" s="47">
        <f t="shared" si="1"/>
        <v>38.25</v>
      </c>
      <c r="J354" s="35"/>
      <c r="K354" s="36" t="s">
        <v>29</v>
      </c>
    </row>
    <row r="355" spans="1:11" ht="14.25">
      <c r="A355" s="45" t="s">
        <v>1005</v>
      </c>
      <c r="B355" s="45" t="s">
        <v>1006</v>
      </c>
      <c r="C355" s="45"/>
      <c r="D355" s="46" t="s">
        <v>1007</v>
      </c>
      <c r="E355" s="46">
        <v>0.344</v>
      </c>
      <c r="F355" s="46" t="s">
        <v>86</v>
      </c>
      <c r="G355" s="47">
        <v>38.25</v>
      </c>
      <c r="H355" s="48">
        <f t="shared" si="0"/>
        <v>1</v>
      </c>
      <c r="I355" s="47">
        <f t="shared" si="1"/>
        <v>38.25</v>
      </c>
      <c r="J355" s="35"/>
      <c r="K355" s="36" t="s">
        <v>29</v>
      </c>
    </row>
    <row r="356" spans="1:11" ht="14.25">
      <c r="A356" s="45" t="s">
        <v>1008</v>
      </c>
      <c r="B356" s="45" t="s">
        <v>1009</v>
      </c>
      <c r="C356" s="45"/>
      <c r="D356" s="46" t="s">
        <v>1010</v>
      </c>
      <c r="E356" s="46">
        <v>0.428</v>
      </c>
      <c r="F356" s="46" t="s">
        <v>28</v>
      </c>
      <c r="G356" s="47">
        <v>24.700000000000003</v>
      </c>
      <c r="H356" s="48">
        <f t="shared" si="0"/>
        <v>1</v>
      </c>
      <c r="I356" s="47">
        <f t="shared" si="1"/>
        <v>24.7</v>
      </c>
      <c r="J356" s="35"/>
      <c r="K356" s="36" t="s">
        <v>29</v>
      </c>
    </row>
    <row r="357" spans="1:11" ht="14.25">
      <c r="A357" s="45" t="s">
        <v>1011</v>
      </c>
      <c r="B357" s="45" t="s">
        <v>1012</v>
      </c>
      <c r="C357" s="45"/>
      <c r="D357" s="46" t="s">
        <v>1013</v>
      </c>
      <c r="E357" s="46">
        <v>0.598</v>
      </c>
      <c r="F357" s="46" t="s">
        <v>33</v>
      </c>
      <c r="G357" s="47">
        <v>29.450000000000003</v>
      </c>
      <c r="H357" s="48">
        <f t="shared" si="0"/>
        <v>1</v>
      </c>
      <c r="I357" s="47">
        <f t="shared" si="1"/>
        <v>29.45</v>
      </c>
      <c r="J357" s="35"/>
      <c r="K357" s="36" t="s">
        <v>29</v>
      </c>
    </row>
    <row r="358" spans="1:11" ht="14.25">
      <c r="A358" s="45" t="s">
        <v>1014</v>
      </c>
      <c r="B358" s="45" t="s">
        <v>1015</v>
      </c>
      <c r="C358" s="45"/>
      <c r="D358" s="46" t="s">
        <v>1016</v>
      </c>
      <c r="E358" s="46">
        <v>0.905</v>
      </c>
      <c r="F358" s="46" t="s">
        <v>47</v>
      </c>
      <c r="G358" s="47">
        <v>38.400000000000006</v>
      </c>
      <c r="H358" s="48">
        <f t="shared" si="0"/>
        <v>1</v>
      </c>
      <c r="I358" s="47">
        <f t="shared" si="1"/>
        <v>38.4</v>
      </c>
      <c r="J358" s="35"/>
      <c r="K358" s="36" t="s">
        <v>29</v>
      </c>
    </row>
    <row r="359" spans="1:11" ht="14.25">
      <c r="A359" s="45" t="s">
        <v>1017</v>
      </c>
      <c r="B359" s="45" t="s">
        <v>1018</v>
      </c>
      <c r="C359" s="45"/>
      <c r="D359" s="46" t="s">
        <v>1019</v>
      </c>
      <c r="E359" s="46">
        <v>1.352</v>
      </c>
      <c r="F359" s="46" t="s">
        <v>54</v>
      </c>
      <c r="G359" s="47">
        <v>50.85</v>
      </c>
      <c r="H359" s="48">
        <f t="shared" si="0"/>
        <v>1</v>
      </c>
      <c r="I359" s="47">
        <f t="shared" si="1"/>
        <v>50.85</v>
      </c>
      <c r="J359" s="35"/>
      <c r="K359" s="36" t="s">
        <v>29</v>
      </c>
    </row>
    <row r="360" spans="1:11" ht="14.25">
      <c r="A360" s="45" t="s">
        <v>1020</v>
      </c>
      <c r="B360" s="45" t="s">
        <v>1021</v>
      </c>
      <c r="C360" s="45"/>
      <c r="D360" s="46" t="s">
        <v>1022</v>
      </c>
      <c r="E360" s="46">
        <v>1.744</v>
      </c>
      <c r="F360" s="46" t="s">
        <v>127</v>
      </c>
      <c r="G360" s="47">
        <v>62.150000000000006</v>
      </c>
      <c r="H360" s="48">
        <f t="shared" si="0"/>
        <v>1</v>
      </c>
      <c r="I360" s="47">
        <f t="shared" si="1"/>
        <v>62.15</v>
      </c>
      <c r="J360" s="35"/>
      <c r="K360" s="36" t="s">
        <v>29</v>
      </c>
    </row>
    <row r="361" spans="1:11" ht="14.25">
      <c r="A361" s="45" t="s">
        <v>1023</v>
      </c>
      <c r="B361" s="45" t="s">
        <v>1024</v>
      </c>
      <c r="C361" s="45"/>
      <c r="D361" s="46" t="s">
        <v>1025</v>
      </c>
      <c r="E361" s="46">
        <v>2.65</v>
      </c>
      <c r="F361" s="46" t="s">
        <v>156</v>
      </c>
      <c r="G361" s="47">
        <v>93.7</v>
      </c>
      <c r="H361" s="48">
        <f t="shared" si="0"/>
        <v>1</v>
      </c>
      <c r="I361" s="47">
        <f t="shared" si="1"/>
        <v>93.7</v>
      </c>
      <c r="J361" s="35"/>
      <c r="K361" s="36" t="s">
        <v>29</v>
      </c>
    </row>
    <row r="362" spans="1:11" ht="14.25">
      <c r="A362" s="45" t="s">
        <v>1026</v>
      </c>
      <c r="B362" s="45" t="s">
        <v>1027</v>
      </c>
      <c r="C362" s="45"/>
      <c r="D362" s="46" t="s">
        <v>1028</v>
      </c>
      <c r="E362" s="46">
        <v>4.451</v>
      </c>
      <c r="F362" s="46" t="s">
        <v>163</v>
      </c>
      <c r="G362" s="47">
        <v>225.65</v>
      </c>
      <c r="H362" s="48">
        <f t="shared" si="0"/>
        <v>1</v>
      </c>
      <c r="I362" s="47">
        <f t="shared" si="1"/>
        <v>225.65</v>
      </c>
      <c r="J362" s="35"/>
      <c r="K362" s="36" t="s">
        <v>29</v>
      </c>
    </row>
    <row r="363" spans="1:11" ht="14.25">
      <c r="A363" s="45" t="s">
        <v>1029</v>
      </c>
      <c r="B363" s="45" t="s">
        <v>1030</v>
      </c>
      <c r="C363" s="45"/>
      <c r="D363" s="46" t="s">
        <v>1031</v>
      </c>
      <c r="E363" s="46">
        <v>5.916</v>
      </c>
      <c r="F363" s="46" t="s">
        <v>163</v>
      </c>
      <c r="G363" s="47">
        <v>273.90000000000003</v>
      </c>
      <c r="H363" s="48">
        <f t="shared" si="0"/>
        <v>1</v>
      </c>
      <c r="I363" s="47">
        <f t="shared" si="1"/>
        <v>273.90000000000003</v>
      </c>
      <c r="J363" s="35"/>
      <c r="K363" s="36" t="s">
        <v>29</v>
      </c>
    </row>
    <row r="364" spans="1:11" ht="14.25">
      <c r="A364" s="45" t="s">
        <v>1032</v>
      </c>
      <c r="B364" s="45" t="s">
        <v>1033</v>
      </c>
      <c r="C364" s="45"/>
      <c r="D364" s="46" t="s">
        <v>1034</v>
      </c>
      <c r="E364" s="46">
        <v>10.042</v>
      </c>
      <c r="F364" s="46" t="s">
        <v>170</v>
      </c>
      <c r="G364" s="47">
        <v>676.85</v>
      </c>
      <c r="H364" s="48">
        <f t="shared" si="0"/>
        <v>1</v>
      </c>
      <c r="I364" s="47">
        <f t="shared" si="1"/>
        <v>676.85</v>
      </c>
      <c r="J364" s="35"/>
      <c r="K364" s="36" t="s">
        <v>29</v>
      </c>
    </row>
    <row r="365" spans="1:11" ht="14.25">
      <c r="A365" s="45" t="s">
        <v>1035</v>
      </c>
      <c r="B365" s="45" t="s">
        <v>1036</v>
      </c>
      <c r="C365" s="45"/>
      <c r="D365" s="46"/>
      <c r="E365" s="46">
        <v>0.662</v>
      </c>
      <c r="F365" s="46" t="s">
        <v>108</v>
      </c>
      <c r="G365" s="47">
        <v>27.9</v>
      </c>
      <c r="H365" s="48">
        <f t="shared" si="0"/>
        <v>1</v>
      </c>
      <c r="I365" s="47">
        <f t="shared" si="1"/>
        <v>27.900000000000002</v>
      </c>
      <c r="J365" s="35"/>
      <c r="K365" s="36" t="s">
        <v>29</v>
      </c>
    </row>
    <row r="366" spans="1:11" ht="14.25">
      <c r="A366" s="45" t="s">
        <v>1037</v>
      </c>
      <c r="B366" s="45" t="s">
        <v>1038</v>
      </c>
      <c r="C366" s="45"/>
      <c r="D366" s="46" t="s">
        <v>1039</v>
      </c>
      <c r="E366" s="46">
        <v>0.66</v>
      </c>
      <c r="F366" s="46" t="s">
        <v>108</v>
      </c>
      <c r="G366" s="47">
        <v>27.9</v>
      </c>
      <c r="H366" s="48">
        <f t="shared" si="0"/>
        <v>1</v>
      </c>
      <c r="I366" s="47">
        <f t="shared" si="1"/>
        <v>27.900000000000002</v>
      </c>
      <c r="J366" s="35"/>
      <c r="K366" s="36" t="s">
        <v>29</v>
      </c>
    </row>
    <row r="367" spans="1:11" ht="14.25">
      <c r="A367" s="45" t="s">
        <v>1040</v>
      </c>
      <c r="B367" s="45" t="s">
        <v>1041</v>
      </c>
      <c r="C367" s="45"/>
      <c r="D367" s="46" t="s">
        <v>1042</v>
      </c>
      <c r="E367" s="46">
        <v>0.714</v>
      </c>
      <c r="F367" s="46" t="s">
        <v>54</v>
      </c>
      <c r="G367" s="47">
        <v>29.950000000000003</v>
      </c>
      <c r="H367" s="48">
        <f t="shared" si="0"/>
        <v>1</v>
      </c>
      <c r="I367" s="47">
        <f t="shared" si="1"/>
        <v>29.95</v>
      </c>
      <c r="J367" s="35"/>
      <c r="K367" s="36" t="s">
        <v>29</v>
      </c>
    </row>
    <row r="368" spans="1:11" ht="14.25">
      <c r="A368" s="45" t="s">
        <v>1043</v>
      </c>
      <c r="B368" s="45" t="s">
        <v>1044</v>
      </c>
      <c r="C368" s="45"/>
      <c r="D368" s="46" t="s">
        <v>1045</v>
      </c>
      <c r="E368" s="46">
        <v>0.973</v>
      </c>
      <c r="F368" s="46" t="s">
        <v>54</v>
      </c>
      <c r="G368" s="47">
        <v>38.85</v>
      </c>
      <c r="H368" s="48">
        <f t="shared" si="0"/>
        <v>1</v>
      </c>
      <c r="I368" s="47">
        <f t="shared" si="1"/>
        <v>38.85</v>
      </c>
      <c r="J368" s="35"/>
      <c r="K368" s="36" t="s">
        <v>29</v>
      </c>
    </row>
    <row r="369" spans="1:11" ht="14.25">
      <c r="A369" s="45" t="s">
        <v>1046</v>
      </c>
      <c r="B369" s="45" t="s">
        <v>1047</v>
      </c>
      <c r="C369" s="45"/>
      <c r="D369" s="46" t="s">
        <v>1048</v>
      </c>
      <c r="E369" s="46">
        <v>1.014</v>
      </c>
      <c r="F369" s="46" t="s">
        <v>127</v>
      </c>
      <c r="G369" s="47">
        <v>41.6</v>
      </c>
      <c r="H369" s="48">
        <f t="shared" si="0"/>
        <v>1</v>
      </c>
      <c r="I369" s="47">
        <f t="shared" si="1"/>
        <v>41.6</v>
      </c>
      <c r="J369" s="35"/>
      <c r="K369" s="36" t="s">
        <v>29</v>
      </c>
    </row>
    <row r="370" spans="1:11" ht="14.25">
      <c r="A370" s="45" t="s">
        <v>1049</v>
      </c>
      <c r="B370" s="45" t="s">
        <v>1050</v>
      </c>
      <c r="C370" s="45"/>
      <c r="D370" s="46" t="s">
        <v>1051</v>
      </c>
      <c r="E370" s="46">
        <v>1.352</v>
      </c>
      <c r="F370" s="46" t="s">
        <v>58</v>
      </c>
      <c r="G370" s="47">
        <v>48.85</v>
      </c>
      <c r="H370" s="48">
        <f t="shared" si="0"/>
        <v>1</v>
      </c>
      <c r="I370" s="47">
        <f t="shared" si="1"/>
        <v>48.85</v>
      </c>
      <c r="J370" s="35"/>
      <c r="K370" s="36" t="s">
        <v>29</v>
      </c>
    </row>
    <row r="371" spans="1:11" ht="14.25">
      <c r="A371" s="45" t="s">
        <v>1052</v>
      </c>
      <c r="B371" s="45" t="s">
        <v>1053</v>
      </c>
      <c r="C371" s="45"/>
      <c r="D371" s="46" t="s">
        <v>1054</v>
      </c>
      <c r="E371" s="46">
        <v>2.177</v>
      </c>
      <c r="F371" s="46" t="s">
        <v>58</v>
      </c>
      <c r="G371" s="47">
        <v>71.25</v>
      </c>
      <c r="H371" s="48">
        <f t="shared" si="0"/>
        <v>1</v>
      </c>
      <c r="I371" s="47">
        <f t="shared" si="1"/>
        <v>71.25</v>
      </c>
      <c r="J371" s="35"/>
      <c r="K371" s="36" t="s">
        <v>29</v>
      </c>
    </row>
    <row r="372" spans="1:11" ht="14.25">
      <c r="A372" s="45" t="s">
        <v>1055</v>
      </c>
      <c r="B372" s="45" t="s">
        <v>1056</v>
      </c>
      <c r="C372" s="45"/>
      <c r="D372" s="46" t="s">
        <v>1057</v>
      </c>
      <c r="E372" s="46">
        <v>7.227</v>
      </c>
      <c r="F372" s="46" t="s">
        <v>163</v>
      </c>
      <c r="G372" s="47">
        <v>0.01</v>
      </c>
      <c r="H372" s="48">
        <f t="shared" si="0"/>
        <v>1</v>
      </c>
      <c r="I372" s="47">
        <f t="shared" si="1"/>
        <v>0.01</v>
      </c>
      <c r="J372" s="35"/>
      <c r="K372" s="36" t="s">
        <v>29</v>
      </c>
    </row>
    <row r="373" spans="1:11" ht="14.25">
      <c r="A373" s="45" t="s">
        <v>1058</v>
      </c>
      <c r="B373" s="45" t="s">
        <v>1059</v>
      </c>
      <c r="C373" s="45"/>
      <c r="D373" s="46" t="s">
        <v>1060</v>
      </c>
      <c r="E373" s="46">
        <v>0.086</v>
      </c>
      <c r="F373" s="46" t="s">
        <v>586</v>
      </c>
      <c r="G373" s="47">
        <v>9.700000000000001</v>
      </c>
      <c r="H373" s="48">
        <f t="shared" si="0"/>
        <v>1</v>
      </c>
      <c r="I373" s="47">
        <f t="shared" si="1"/>
        <v>9.700000000000001</v>
      </c>
      <c r="J373" s="35"/>
      <c r="K373" s="36" t="s">
        <v>29</v>
      </c>
    </row>
    <row r="374" spans="1:11" ht="14.25">
      <c r="A374" s="45" t="s">
        <v>1061</v>
      </c>
      <c r="B374" s="45" t="s">
        <v>1062</v>
      </c>
      <c r="C374" s="45"/>
      <c r="D374" s="46" t="s">
        <v>1063</v>
      </c>
      <c r="E374" s="46">
        <v>0.117</v>
      </c>
      <c r="F374" s="46" t="s">
        <v>37</v>
      </c>
      <c r="G374" s="47">
        <v>10.4</v>
      </c>
      <c r="H374" s="48">
        <f t="shared" si="0"/>
        <v>1</v>
      </c>
      <c r="I374" s="47">
        <f t="shared" si="1"/>
        <v>10.4</v>
      </c>
      <c r="J374" s="35"/>
      <c r="K374" s="36" t="s">
        <v>29</v>
      </c>
    </row>
    <row r="375" spans="1:11" ht="14.25">
      <c r="A375" s="45" t="s">
        <v>1064</v>
      </c>
      <c r="B375" s="45" t="s">
        <v>1065</v>
      </c>
      <c r="C375" s="45"/>
      <c r="D375" s="46" t="s">
        <v>1066</v>
      </c>
      <c r="E375" s="46">
        <v>0.182</v>
      </c>
      <c r="F375" s="46" t="s">
        <v>93</v>
      </c>
      <c r="G375" s="47">
        <v>20.400000000000002</v>
      </c>
      <c r="H375" s="48">
        <f t="shared" si="0"/>
        <v>1</v>
      </c>
      <c r="I375" s="47">
        <f t="shared" si="1"/>
        <v>20.400000000000002</v>
      </c>
      <c r="J375" s="35"/>
      <c r="K375" s="36" t="s">
        <v>29</v>
      </c>
    </row>
    <row r="376" spans="1:11" ht="14.25">
      <c r="A376" s="45" t="s">
        <v>1067</v>
      </c>
      <c r="B376" s="45" t="s">
        <v>1068</v>
      </c>
      <c r="C376" s="45"/>
      <c r="D376" s="46"/>
      <c r="E376" s="46">
        <v>0.23</v>
      </c>
      <c r="F376" s="46" t="s">
        <v>78</v>
      </c>
      <c r="G376" s="47">
        <v>17.55</v>
      </c>
      <c r="H376" s="48">
        <f t="shared" si="0"/>
        <v>1</v>
      </c>
      <c r="I376" s="47">
        <f t="shared" si="1"/>
        <v>17.55</v>
      </c>
      <c r="J376" s="35"/>
      <c r="K376" s="36" t="s">
        <v>29</v>
      </c>
    </row>
    <row r="377" spans="1:11" ht="14.25">
      <c r="A377" s="45" t="s">
        <v>1069</v>
      </c>
      <c r="B377" s="45" t="s">
        <v>1070</v>
      </c>
      <c r="C377" s="45"/>
      <c r="D377" s="46" t="s">
        <v>1071</v>
      </c>
      <c r="E377" s="46">
        <v>0.456</v>
      </c>
      <c r="F377" s="46" t="s">
        <v>78</v>
      </c>
      <c r="G377" s="47">
        <v>24.35</v>
      </c>
      <c r="H377" s="48">
        <f t="shared" si="0"/>
        <v>1</v>
      </c>
      <c r="I377" s="47">
        <f t="shared" si="1"/>
        <v>24.35</v>
      </c>
      <c r="J377" s="35"/>
      <c r="K377" s="36" t="s">
        <v>29</v>
      </c>
    </row>
    <row r="378" spans="1:11" ht="14.25">
      <c r="A378" s="45" t="s">
        <v>1072</v>
      </c>
      <c r="B378" s="45" t="s">
        <v>1073</v>
      </c>
      <c r="C378" s="45"/>
      <c r="D378" s="46" t="s">
        <v>1074</v>
      </c>
      <c r="E378" s="46">
        <v>0.587</v>
      </c>
      <c r="F378" s="46" t="s">
        <v>108</v>
      </c>
      <c r="G378" s="47">
        <v>43</v>
      </c>
      <c r="H378" s="48">
        <f t="shared" si="0"/>
        <v>1</v>
      </c>
      <c r="I378" s="47">
        <f t="shared" si="1"/>
        <v>43</v>
      </c>
      <c r="J378" s="35"/>
      <c r="K378" s="36" t="s">
        <v>29</v>
      </c>
    </row>
    <row r="379" spans="1:11" ht="14.25">
      <c r="A379" s="45" t="s">
        <v>1075</v>
      </c>
      <c r="B379" s="45" t="s">
        <v>1076</v>
      </c>
      <c r="C379" s="45" t="s">
        <v>1077</v>
      </c>
      <c r="D379" s="46" t="s">
        <v>1078</v>
      </c>
      <c r="E379" s="46">
        <v>0.1</v>
      </c>
      <c r="F379" s="46" t="s">
        <v>69</v>
      </c>
      <c r="G379" s="47">
        <v>3.8</v>
      </c>
      <c r="H379" s="48">
        <f t="shared" si="0"/>
        <v>1</v>
      </c>
      <c r="I379" s="47">
        <f t="shared" si="1"/>
        <v>3.8000000000000003</v>
      </c>
      <c r="J379" s="35"/>
      <c r="K379" s="36" t="s">
        <v>1079</v>
      </c>
    </row>
    <row r="380" spans="1:11" ht="14.25">
      <c r="A380" s="45" t="s">
        <v>1080</v>
      </c>
      <c r="B380" s="45" t="s">
        <v>1081</v>
      </c>
      <c r="C380" s="45" t="s">
        <v>1077</v>
      </c>
      <c r="D380" s="46" t="s">
        <v>1082</v>
      </c>
      <c r="E380" s="46">
        <v>0.12</v>
      </c>
      <c r="F380" s="46" t="s">
        <v>69</v>
      </c>
      <c r="G380" s="47">
        <v>4</v>
      </c>
      <c r="H380" s="48">
        <f t="shared" si="0"/>
        <v>1</v>
      </c>
      <c r="I380" s="47">
        <f t="shared" si="1"/>
        <v>4</v>
      </c>
      <c r="J380" s="35"/>
      <c r="K380" s="36" t="s">
        <v>1079</v>
      </c>
    </row>
    <row r="381" spans="1:11" ht="14.25">
      <c r="A381" s="45" t="s">
        <v>1083</v>
      </c>
      <c r="B381" s="45" t="s">
        <v>1084</v>
      </c>
      <c r="C381" s="45" t="s">
        <v>1077</v>
      </c>
      <c r="D381" s="46" t="s">
        <v>1085</v>
      </c>
      <c r="E381" s="46">
        <v>0.14</v>
      </c>
      <c r="F381" s="46" t="s">
        <v>69</v>
      </c>
      <c r="G381" s="47">
        <v>4</v>
      </c>
      <c r="H381" s="48">
        <f t="shared" si="0"/>
        <v>1</v>
      </c>
      <c r="I381" s="47">
        <f t="shared" si="1"/>
        <v>4</v>
      </c>
      <c r="J381" s="35"/>
      <c r="K381" s="36" t="s">
        <v>1079</v>
      </c>
    </row>
    <row r="382" spans="1:11" ht="14.25">
      <c r="A382" s="45" t="s">
        <v>1086</v>
      </c>
      <c r="B382" s="45" t="s">
        <v>1087</v>
      </c>
      <c r="C382" s="45" t="s">
        <v>1077</v>
      </c>
      <c r="D382" s="46" t="s">
        <v>1088</v>
      </c>
      <c r="E382" s="46">
        <v>0.18</v>
      </c>
      <c r="F382" s="46" t="s">
        <v>69</v>
      </c>
      <c r="G382" s="47">
        <v>4.15</v>
      </c>
      <c r="H382" s="48">
        <f t="shared" si="0"/>
        <v>1</v>
      </c>
      <c r="I382" s="47">
        <f t="shared" si="1"/>
        <v>4.15</v>
      </c>
      <c r="J382" s="35"/>
      <c r="K382" s="36" t="s">
        <v>1079</v>
      </c>
    </row>
    <row r="383" spans="1:11" ht="14.25">
      <c r="A383" s="45" t="s">
        <v>1089</v>
      </c>
      <c r="B383" s="45" t="s">
        <v>1090</v>
      </c>
      <c r="C383" s="45" t="s">
        <v>1077</v>
      </c>
      <c r="D383" s="46" t="s">
        <v>1091</v>
      </c>
      <c r="E383" s="46">
        <v>0.26</v>
      </c>
      <c r="F383" s="46" t="s">
        <v>69</v>
      </c>
      <c r="G383" s="47">
        <v>4.3500000000000005</v>
      </c>
      <c r="H383" s="48">
        <f t="shared" si="0"/>
        <v>1</v>
      </c>
      <c r="I383" s="47">
        <f t="shared" si="1"/>
        <v>4.3500000000000005</v>
      </c>
      <c r="J383" s="35"/>
      <c r="K383" s="36" t="s">
        <v>1079</v>
      </c>
    </row>
    <row r="384" spans="1:11" ht="14.25">
      <c r="A384" s="45" t="s">
        <v>1092</v>
      </c>
      <c r="B384" s="45" t="s">
        <v>1093</v>
      </c>
      <c r="C384" s="45" t="s">
        <v>1077</v>
      </c>
      <c r="D384" s="46" t="s">
        <v>1094</v>
      </c>
      <c r="E384" s="46">
        <v>0.4</v>
      </c>
      <c r="F384" s="46" t="s">
        <v>69</v>
      </c>
      <c r="G384" s="47">
        <v>5.550000000000001</v>
      </c>
      <c r="H384" s="48">
        <f t="shared" si="0"/>
        <v>1</v>
      </c>
      <c r="I384" s="47">
        <f t="shared" si="1"/>
        <v>5.55</v>
      </c>
      <c r="J384" s="35"/>
      <c r="K384" s="36" t="s">
        <v>1079</v>
      </c>
    </row>
    <row r="385" spans="1:11" ht="14.25">
      <c r="A385" s="45" t="s">
        <v>1095</v>
      </c>
      <c r="B385" s="45" t="s">
        <v>1096</v>
      </c>
      <c r="C385" s="45" t="s">
        <v>1077</v>
      </c>
      <c r="D385" s="46" t="s">
        <v>1097</v>
      </c>
      <c r="E385" s="46">
        <v>0.46</v>
      </c>
      <c r="F385" s="46" t="s">
        <v>69</v>
      </c>
      <c r="G385" s="47">
        <v>6.7</v>
      </c>
      <c r="H385" s="48">
        <f t="shared" si="0"/>
        <v>1</v>
      </c>
      <c r="I385" s="47">
        <f t="shared" si="1"/>
        <v>6.7</v>
      </c>
      <c r="J385" s="35"/>
      <c r="K385" s="36" t="s">
        <v>1079</v>
      </c>
    </row>
    <row r="386" spans="1:11" ht="14.25">
      <c r="A386" s="45" t="s">
        <v>1098</v>
      </c>
      <c r="B386" s="45" t="s">
        <v>1099</v>
      </c>
      <c r="C386" s="45" t="s">
        <v>1077</v>
      </c>
      <c r="D386" s="46" t="s">
        <v>1100</v>
      </c>
      <c r="E386" s="46">
        <v>0.62</v>
      </c>
      <c r="F386" s="46" t="s">
        <v>69</v>
      </c>
      <c r="G386" s="47">
        <v>7.35</v>
      </c>
      <c r="H386" s="48">
        <f t="shared" si="0"/>
        <v>1</v>
      </c>
      <c r="I386" s="47">
        <f t="shared" si="1"/>
        <v>7.3500000000000005</v>
      </c>
      <c r="J386" s="35"/>
      <c r="K386" s="36" t="s">
        <v>1079</v>
      </c>
    </row>
    <row r="387" spans="1:11" ht="14.25">
      <c r="A387" s="45" t="s">
        <v>1101</v>
      </c>
      <c r="B387" s="45" t="s">
        <v>1102</v>
      </c>
      <c r="C387" s="45" t="s">
        <v>1077</v>
      </c>
      <c r="D387" s="46" t="s">
        <v>1103</v>
      </c>
      <c r="E387" s="46">
        <v>0.64</v>
      </c>
      <c r="F387" s="46" t="s">
        <v>69</v>
      </c>
      <c r="G387" s="47">
        <v>9.1</v>
      </c>
      <c r="H387" s="48">
        <f t="shared" si="0"/>
        <v>1</v>
      </c>
      <c r="I387" s="47">
        <f t="shared" si="1"/>
        <v>9.1</v>
      </c>
      <c r="J387" s="35"/>
      <c r="K387" s="36" t="s">
        <v>1079</v>
      </c>
    </row>
    <row r="388" spans="1:11" ht="14.25">
      <c r="A388" s="45" t="s">
        <v>1104</v>
      </c>
      <c r="B388" s="45" t="s">
        <v>1105</v>
      </c>
      <c r="C388" s="45" t="s">
        <v>1077</v>
      </c>
      <c r="D388" s="46" t="s">
        <v>1106</v>
      </c>
      <c r="E388" s="46">
        <v>0.96</v>
      </c>
      <c r="F388" s="46" t="s">
        <v>69</v>
      </c>
      <c r="G388" s="47">
        <v>16.400000000000002</v>
      </c>
      <c r="H388" s="48">
        <f t="shared" si="0"/>
        <v>1</v>
      </c>
      <c r="I388" s="47">
        <f t="shared" si="1"/>
        <v>16.4</v>
      </c>
      <c r="J388" s="35"/>
      <c r="K388" s="36" t="s">
        <v>1079</v>
      </c>
    </row>
    <row r="389" spans="1:11" ht="14.25">
      <c r="A389" s="45" t="s">
        <v>1107</v>
      </c>
      <c r="B389" s="45" t="s">
        <v>1108</v>
      </c>
      <c r="C389" s="45" t="s">
        <v>1077</v>
      </c>
      <c r="D389" s="46" t="s">
        <v>1109</v>
      </c>
      <c r="E389" s="46">
        <v>1.1</v>
      </c>
      <c r="F389" s="46" t="s">
        <v>69</v>
      </c>
      <c r="G389" s="47">
        <v>19.3</v>
      </c>
      <c r="H389" s="48">
        <f t="shared" si="0"/>
        <v>1</v>
      </c>
      <c r="I389" s="47">
        <f t="shared" si="1"/>
        <v>19.3</v>
      </c>
      <c r="J389" s="35"/>
      <c r="K389" s="36" t="s">
        <v>1079</v>
      </c>
    </row>
    <row r="390" spans="1:11" ht="14.25">
      <c r="A390" s="45" t="s">
        <v>1110</v>
      </c>
      <c r="B390" s="45" t="s">
        <v>1111</v>
      </c>
      <c r="C390" s="45" t="s">
        <v>1077</v>
      </c>
      <c r="D390" s="46" t="s">
        <v>1112</v>
      </c>
      <c r="E390" s="46">
        <v>2.1</v>
      </c>
      <c r="F390" s="46" t="s">
        <v>69</v>
      </c>
      <c r="G390" s="47">
        <v>27.9</v>
      </c>
      <c r="H390" s="48">
        <f t="shared" si="0"/>
        <v>1</v>
      </c>
      <c r="I390" s="47">
        <f t="shared" si="1"/>
        <v>27.900000000000002</v>
      </c>
      <c r="J390" s="35"/>
      <c r="K390" s="36" t="s">
        <v>1079</v>
      </c>
    </row>
    <row r="391" spans="1:11" ht="14.25">
      <c r="A391" s="45" t="s">
        <v>1113</v>
      </c>
      <c r="B391" s="45" t="s">
        <v>1114</v>
      </c>
      <c r="C391" s="45"/>
      <c r="D391" s="46" t="s">
        <v>1115</v>
      </c>
      <c r="E391" s="46">
        <v>0.073</v>
      </c>
      <c r="F391" s="46" t="s">
        <v>28</v>
      </c>
      <c r="G391" s="47">
        <v>10.8</v>
      </c>
      <c r="H391" s="48">
        <f t="shared" si="0"/>
        <v>1</v>
      </c>
      <c r="I391" s="47">
        <f t="shared" si="1"/>
        <v>10.8</v>
      </c>
      <c r="J391" s="35"/>
      <c r="K391" s="36" t="s">
        <v>1116</v>
      </c>
    </row>
    <row r="392" spans="1:11" ht="14.25">
      <c r="A392" s="45" t="s">
        <v>1117</v>
      </c>
      <c r="B392" s="45" t="s">
        <v>1118</v>
      </c>
      <c r="C392" s="45"/>
      <c r="D392" s="46" t="s">
        <v>1119</v>
      </c>
      <c r="E392" s="46">
        <v>0.117</v>
      </c>
      <c r="F392" s="46" t="s">
        <v>33</v>
      </c>
      <c r="G392" s="47">
        <v>10.8</v>
      </c>
      <c r="H392" s="48">
        <f t="shared" si="0"/>
        <v>1</v>
      </c>
      <c r="I392" s="47">
        <f t="shared" si="1"/>
        <v>10.8</v>
      </c>
      <c r="J392" s="35"/>
      <c r="K392" s="36" t="s">
        <v>1116</v>
      </c>
    </row>
    <row r="393" spans="1:11" ht="14.25">
      <c r="A393" s="45" t="s">
        <v>1120</v>
      </c>
      <c r="B393" s="45" t="s">
        <v>1121</v>
      </c>
      <c r="C393" s="45"/>
      <c r="D393" s="46" t="s">
        <v>1122</v>
      </c>
      <c r="E393" s="46">
        <v>0.158</v>
      </c>
      <c r="F393" s="46" t="s">
        <v>37</v>
      </c>
      <c r="G393" s="47">
        <v>10.8</v>
      </c>
      <c r="H393" s="48">
        <f t="shared" si="0"/>
        <v>1</v>
      </c>
      <c r="I393" s="47">
        <f t="shared" si="1"/>
        <v>10.8</v>
      </c>
      <c r="J393" s="35"/>
      <c r="K393" s="36" t="s">
        <v>1116</v>
      </c>
    </row>
    <row r="394" spans="1:11" ht="14.25">
      <c r="A394" s="45" t="s">
        <v>1123</v>
      </c>
      <c r="B394" s="45" t="s">
        <v>1124</v>
      </c>
      <c r="C394" s="45"/>
      <c r="D394" s="46" t="s">
        <v>1125</v>
      </c>
      <c r="E394" s="46">
        <v>0.268</v>
      </c>
      <c r="F394" s="46" t="s">
        <v>28</v>
      </c>
      <c r="G394" s="47">
        <v>6.9</v>
      </c>
      <c r="H394" s="48">
        <f t="shared" si="0"/>
        <v>1</v>
      </c>
      <c r="I394" s="47">
        <f t="shared" si="1"/>
        <v>6.9</v>
      </c>
      <c r="J394" s="35"/>
      <c r="K394" s="36" t="s">
        <v>1116</v>
      </c>
    </row>
    <row r="395" spans="1:11" ht="14.25">
      <c r="A395" s="45" t="s">
        <v>1126</v>
      </c>
      <c r="B395" s="45" t="s">
        <v>1127</v>
      </c>
      <c r="C395" s="45"/>
      <c r="D395" s="46" t="s">
        <v>1128</v>
      </c>
      <c r="E395" s="46">
        <v>0.419</v>
      </c>
      <c r="F395" s="46" t="s">
        <v>33</v>
      </c>
      <c r="G395" s="47">
        <v>8.3</v>
      </c>
      <c r="H395" s="48">
        <f t="shared" si="0"/>
        <v>1</v>
      </c>
      <c r="I395" s="47">
        <f t="shared" si="1"/>
        <v>8.3</v>
      </c>
      <c r="J395" s="35"/>
      <c r="K395" s="36" t="s">
        <v>1116</v>
      </c>
    </row>
    <row r="396" spans="1:11" ht="14.25">
      <c r="A396" s="45" t="s">
        <v>1129</v>
      </c>
      <c r="B396" s="45" t="s">
        <v>1130</v>
      </c>
      <c r="C396" s="45"/>
      <c r="D396" s="46" t="s">
        <v>1131</v>
      </c>
      <c r="E396" s="46">
        <v>0.631</v>
      </c>
      <c r="F396" s="46" t="s">
        <v>47</v>
      </c>
      <c r="G396" s="47">
        <v>15.350000000000001</v>
      </c>
      <c r="H396" s="48">
        <f t="shared" si="0"/>
        <v>1</v>
      </c>
      <c r="I396" s="47">
        <f t="shared" si="1"/>
        <v>15.35</v>
      </c>
      <c r="J396" s="35"/>
      <c r="K396" s="36" t="s">
        <v>1116</v>
      </c>
    </row>
    <row r="397" spans="1:11" ht="14.25">
      <c r="A397" s="45" t="s">
        <v>1132</v>
      </c>
      <c r="B397" s="45" t="s">
        <v>1133</v>
      </c>
      <c r="C397" s="45"/>
      <c r="D397" s="46" t="s">
        <v>1134</v>
      </c>
      <c r="E397" s="46">
        <v>0.988</v>
      </c>
      <c r="F397" s="46" t="s">
        <v>47</v>
      </c>
      <c r="G397" s="47">
        <v>23.4</v>
      </c>
      <c r="H397" s="48">
        <f t="shared" si="0"/>
        <v>1</v>
      </c>
      <c r="I397" s="47">
        <f t="shared" si="1"/>
        <v>23.400000000000002</v>
      </c>
      <c r="J397" s="35"/>
      <c r="K397" s="36" t="s">
        <v>1116</v>
      </c>
    </row>
    <row r="398" spans="1:11" ht="14.25">
      <c r="A398" s="45" t="s">
        <v>1135</v>
      </c>
      <c r="B398" s="45" t="s">
        <v>1136</v>
      </c>
      <c r="C398" s="45"/>
      <c r="D398" s="46" t="s">
        <v>1137</v>
      </c>
      <c r="E398" s="46">
        <v>1.286</v>
      </c>
      <c r="F398" s="46" t="s">
        <v>54</v>
      </c>
      <c r="G398" s="47">
        <v>30.75</v>
      </c>
      <c r="H398" s="48">
        <f t="shared" si="0"/>
        <v>1</v>
      </c>
      <c r="I398" s="47">
        <f t="shared" si="1"/>
        <v>30.75</v>
      </c>
      <c r="J398" s="35"/>
      <c r="K398" s="36" t="s">
        <v>1116</v>
      </c>
    </row>
    <row r="399" spans="1:11" ht="14.25">
      <c r="A399" s="45" t="s">
        <v>1138</v>
      </c>
      <c r="B399" s="45" t="s">
        <v>1139</v>
      </c>
      <c r="C399" s="45"/>
      <c r="D399" s="46" t="s">
        <v>1140</v>
      </c>
      <c r="E399" s="46">
        <v>2.002</v>
      </c>
      <c r="F399" s="46" t="s">
        <v>58</v>
      </c>
      <c r="G399" s="47">
        <v>51.3</v>
      </c>
      <c r="H399" s="48">
        <f t="shared" si="0"/>
        <v>1</v>
      </c>
      <c r="I399" s="47">
        <f t="shared" si="1"/>
        <v>51.300000000000004</v>
      </c>
      <c r="J399" s="35"/>
      <c r="K399" s="36" t="s">
        <v>1116</v>
      </c>
    </row>
    <row r="400" spans="1:11" ht="14.25">
      <c r="A400" s="45" t="s">
        <v>1141</v>
      </c>
      <c r="B400" s="45" t="s">
        <v>1142</v>
      </c>
      <c r="C400" s="45"/>
      <c r="D400" s="46" t="s">
        <v>1143</v>
      </c>
      <c r="E400" s="46">
        <v>3.356</v>
      </c>
      <c r="F400" s="46" t="s">
        <v>62</v>
      </c>
      <c r="G400" s="47">
        <v>127.55000000000001</v>
      </c>
      <c r="H400" s="48">
        <f t="shared" si="0"/>
        <v>1</v>
      </c>
      <c r="I400" s="47">
        <f t="shared" si="1"/>
        <v>127.55</v>
      </c>
      <c r="J400" s="35"/>
      <c r="K400" s="36" t="s">
        <v>1116</v>
      </c>
    </row>
    <row r="401" spans="1:11" ht="14.25">
      <c r="A401" s="45" t="s">
        <v>1144</v>
      </c>
      <c r="B401" s="45" t="s">
        <v>1145</v>
      </c>
      <c r="C401" s="45"/>
      <c r="D401" s="46" t="s">
        <v>1146</v>
      </c>
      <c r="E401" s="46">
        <v>5.068</v>
      </c>
      <c r="F401" s="46" t="s">
        <v>58</v>
      </c>
      <c r="G401" s="47">
        <v>214.35000000000002</v>
      </c>
      <c r="H401" s="48">
        <f t="shared" si="0"/>
        <v>1</v>
      </c>
      <c r="I401" s="47">
        <f t="shared" si="1"/>
        <v>214.35</v>
      </c>
      <c r="J401" s="35"/>
      <c r="K401" s="36" t="s">
        <v>1116</v>
      </c>
    </row>
    <row r="402" spans="1:11" ht="14.25">
      <c r="A402" s="45" t="s">
        <v>1147</v>
      </c>
      <c r="B402" s="45" t="s">
        <v>1148</v>
      </c>
      <c r="C402" s="45"/>
      <c r="D402" s="46" t="s">
        <v>1149</v>
      </c>
      <c r="E402" s="46">
        <v>9.547</v>
      </c>
      <c r="F402" s="46" t="s">
        <v>69</v>
      </c>
      <c r="G402" s="47">
        <v>370.95000000000005</v>
      </c>
      <c r="H402" s="48">
        <f t="shared" si="0"/>
        <v>1</v>
      </c>
      <c r="I402" s="47">
        <f t="shared" si="1"/>
        <v>370.95</v>
      </c>
      <c r="J402" s="35"/>
      <c r="K402" s="36" t="s">
        <v>1116</v>
      </c>
    </row>
    <row r="403" spans="1:11" ht="14.25">
      <c r="A403" s="45" t="s">
        <v>1150</v>
      </c>
      <c r="B403" s="45" t="s">
        <v>1151</v>
      </c>
      <c r="C403" s="45"/>
      <c r="D403" s="46" t="s">
        <v>1152</v>
      </c>
      <c r="E403" s="46">
        <v>15.418</v>
      </c>
      <c r="F403" s="46" t="s">
        <v>170</v>
      </c>
      <c r="G403" s="47">
        <v>0.01</v>
      </c>
      <c r="H403" s="48">
        <f t="shared" si="0"/>
        <v>1</v>
      </c>
      <c r="I403" s="47">
        <f t="shared" si="1"/>
        <v>0.01</v>
      </c>
      <c r="J403" s="35"/>
      <c r="K403" s="36" t="s">
        <v>1116</v>
      </c>
    </row>
    <row r="404" spans="1:11" ht="14.25">
      <c r="A404" s="45" t="s">
        <v>1153</v>
      </c>
      <c r="B404" s="45" t="s">
        <v>1154</v>
      </c>
      <c r="C404" s="45"/>
      <c r="D404" s="46" t="s">
        <v>1155</v>
      </c>
      <c r="E404" s="46">
        <v>0.298</v>
      </c>
      <c r="F404" s="46" t="s">
        <v>78</v>
      </c>
      <c r="G404" s="47">
        <v>46.75</v>
      </c>
      <c r="H404" s="48">
        <f t="shared" si="0"/>
        <v>1</v>
      </c>
      <c r="I404" s="47">
        <f t="shared" si="1"/>
        <v>46.75</v>
      </c>
      <c r="J404" s="35"/>
      <c r="K404" s="36" t="s">
        <v>1116</v>
      </c>
    </row>
    <row r="405" spans="1:11" ht="14.25">
      <c r="A405" s="45" t="s">
        <v>1156</v>
      </c>
      <c r="B405" s="45" t="s">
        <v>1157</v>
      </c>
      <c r="C405" s="45"/>
      <c r="D405" s="46" t="s">
        <v>1158</v>
      </c>
      <c r="E405" s="46">
        <v>0.484</v>
      </c>
      <c r="F405" s="46" t="s">
        <v>47</v>
      </c>
      <c r="G405" s="47">
        <v>43.150000000000006</v>
      </c>
      <c r="H405" s="48">
        <f t="shared" si="0"/>
        <v>1</v>
      </c>
      <c r="I405" s="47">
        <f t="shared" si="1"/>
        <v>43.15</v>
      </c>
      <c r="J405" s="35"/>
      <c r="K405" s="36" t="s">
        <v>1116</v>
      </c>
    </row>
    <row r="406" spans="1:11" ht="14.25">
      <c r="A406" s="45" t="s">
        <v>1159</v>
      </c>
      <c r="B406" s="45" t="s">
        <v>1160</v>
      </c>
      <c r="C406" s="45"/>
      <c r="D406" s="46" t="s">
        <v>1161</v>
      </c>
      <c r="E406" s="46">
        <v>0.767</v>
      </c>
      <c r="F406" s="46" t="s">
        <v>47</v>
      </c>
      <c r="G406" s="47">
        <v>70.35000000000001</v>
      </c>
      <c r="H406" s="48">
        <f t="shared" si="0"/>
        <v>1</v>
      </c>
      <c r="I406" s="47">
        <f t="shared" si="1"/>
        <v>70.35000000000001</v>
      </c>
      <c r="J406" s="35"/>
      <c r="K406" s="36" t="s">
        <v>1116</v>
      </c>
    </row>
    <row r="407" spans="1:11" ht="14.25">
      <c r="A407" s="45" t="s">
        <v>1162</v>
      </c>
      <c r="B407" s="45" t="s">
        <v>1163</v>
      </c>
      <c r="C407" s="45"/>
      <c r="D407" s="46" t="s">
        <v>1164</v>
      </c>
      <c r="E407" s="46">
        <v>1.296</v>
      </c>
      <c r="F407" s="46" t="s">
        <v>54</v>
      </c>
      <c r="G407" s="47">
        <v>97.85</v>
      </c>
      <c r="H407" s="48">
        <f t="shared" si="0"/>
        <v>1</v>
      </c>
      <c r="I407" s="47">
        <f t="shared" si="1"/>
        <v>97.85000000000001</v>
      </c>
      <c r="J407" s="35"/>
      <c r="K407" s="36" t="s">
        <v>1116</v>
      </c>
    </row>
    <row r="408" spans="1:11" ht="14.25">
      <c r="A408" s="45" t="s">
        <v>1165</v>
      </c>
      <c r="B408" s="45" t="s">
        <v>1166</v>
      </c>
      <c r="C408" s="45"/>
      <c r="D408" s="46" t="s">
        <v>1167</v>
      </c>
      <c r="E408" s="46">
        <v>1.516</v>
      </c>
      <c r="F408" s="46" t="s">
        <v>62</v>
      </c>
      <c r="G408" s="47">
        <v>124.95</v>
      </c>
      <c r="H408" s="48">
        <f t="shared" si="0"/>
        <v>1</v>
      </c>
      <c r="I408" s="47">
        <f t="shared" si="1"/>
        <v>124.95</v>
      </c>
      <c r="J408" s="35"/>
      <c r="K408" s="36" t="s">
        <v>1116</v>
      </c>
    </row>
    <row r="409" spans="1:11" ht="14.25">
      <c r="A409" s="45" t="s">
        <v>1168</v>
      </c>
      <c r="B409" s="45" t="s">
        <v>1169</v>
      </c>
      <c r="C409" s="45"/>
      <c r="D409" s="46" t="s">
        <v>1170</v>
      </c>
      <c r="E409" s="46">
        <v>2.388</v>
      </c>
      <c r="F409" s="46" t="s">
        <v>83</v>
      </c>
      <c r="G409" s="47">
        <v>189.8</v>
      </c>
      <c r="H409" s="48">
        <f t="shared" si="0"/>
        <v>1</v>
      </c>
      <c r="I409" s="47">
        <f t="shared" si="1"/>
        <v>189.8</v>
      </c>
      <c r="J409" s="35"/>
      <c r="K409" s="36" t="s">
        <v>1116</v>
      </c>
    </row>
    <row r="410" spans="1:11" ht="14.25">
      <c r="A410" s="45" t="s">
        <v>1171</v>
      </c>
      <c r="B410" s="45" t="s">
        <v>1172</v>
      </c>
      <c r="C410" s="45"/>
      <c r="D410" s="46"/>
      <c r="E410" s="46">
        <v>0.09</v>
      </c>
      <c r="F410" s="46" t="s">
        <v>86</v>
      </c>
      <c r="G410" s="47">
        <v>16.1</v>
      </c>
      <c r="H410" s="48">
        <f t="shared" si="0"/>
        <v>1</v>
      </c>
      <c r="I410" s="47">
        <f t="shared" si="1"/>
        <v>16.1</v>
      </c>
      <c r="J410" s="35"/>
      <c r="K410" s="36" t="s">
        <v>1116</v>
      </c>
    </row>
    <row r="411" spans="1:11" ht="14.25">
      <c r="A411" s="45" t="s">
        <v>1173</v>
      </c>
      <c r="B411" s="45" t="s">
        <v>1174</v>
      </c>
      <c r="C411" s="45"/>
      <c r="D411" s="46"/>
      <c r="E411" s="46">
        <v>0.141</v>
      </c>
      <c r="F411" s="46" t="s">
        <v>37</v>
      </c>
      <c r="G411" s="47">
        <v>16.1</v>
      </c>
      <c r="H411" s="48">
        <f t="shared" si="0"/>
        <v>1</v>
      </c>
      <c r="I411" s="47">
        <f t="shared" si="1"/>
        <v>16.1</v>
      </c>
      <c r="J411" s="35"/>
      <c r="K411" s="36" t="s">
        <v>1116</v>
      </c>
    </row>
    <row r="412" spans="1:11" ht="14.25">
      <c r="A412" s="45" t="s">
        <v>1175</v>
      </c>
      <c r="B412" s="45" t="s">
        <v>1176</v>
      </c>
      <c r="C412" s="45"/>
      <c r="D412" s="46" t="s">
        <v>1177</v>
      </c>
      <c r="E412" s="46">
        <v>0.191</v>
      </c>
      <c r="F412" s="46" t="s">
        <v>93</v>
      </c>
      <c r="G412" s="47">
        <v>16.1</v>
      </c>
      <c r="H412" s="48">
        <f t="shared" si="0"/>
        <v>1</v>
      </c>
      <c r="I412" s="47">
        <f t="shared" si="1"/>
        <v>16.1</v>
      </c>
      <c r="J412" s="35"/>
      <c r="K412" s="36" t="s">
        <v>1116</v>
      </c>
    </row>
    <row r="413" spans="1:11" ht="14.25">
      <c r="A413" s="45" t="s">
        <v>1178</v>
      </c>
      <c r="B413" s="45" t="s">
        <v>1179</v>
      </c>
      <c r="C413" s="45"/>
      <c r="D413" s="46" t="s">
        <v>1180</v>
      </c>
      <c r="E413" s="46">
        <v>0.213</v>
      </c>
      <c r="F413" s="46" t="s">
        <v>93</v>
      </c>
      <c r="G413" s="47">
        <v>15.05</v>
      </c>
      <c r="H413" s="48">
        <f t="shared" si="0"/>
        <v>1</v>
      </c>
      <c r="I413" s="47">
        <f t="shared" si="1"/>
        <v>15.05</v>
      </c>
      <c r="J413" s="35"/>
      <c r="K413" s="36" t="s">
        <v>1116</v>
      </c>
    </row>
    <row r="414" spans="1:11" ht="14.25">
      <c r="A414" s="45" t="s">
        <v>1181</v>
      </c>
      <c r="B414" s="45" t="s">
        <v>1182</v>
      </c>
      <c r="C414" s="45"/>
      <c r="D414" s="46"/>
      <c r="E414" s="46">
        <v>0.23</v>
      </c>
      <c r="F414" s="46" t="s">
        <v>86</v>
      </c>
      <c r="G414" s="47">
        <v>13.850000000000001</v>
      </c>
      <c r="H414" s="48">
        <f t="shared" si="0"/>
        <v>1</v>
      </c>
      <c r="I414" s="47">
        <f t="shared" si="1"/>
        <v>13.85</v>
      </c>
      <c r="J414" s="35"/>
      <c r="K414" s="36" t="s">
        <v>1116</v>
      </c>
    </row>
    <row r="415" spans="1:11" ht="14.25">
      <c r="A415" s="45" t="s">
        <v>1183</v>
      </c>
      <c r="B415" s="45" t="s">
        <v>1184</v>
      </c>
      <c r="C415" s="45"/>
      <c r="D415" s="46" t="s">
        <v>1185</v>
      </c>
      <c r="E415" s="46">
        <v>0.244</v>
      </c>
      <c r="F415" s="46" t="s">
        <v>86</v>
      </c>
      <c r="G415" s="47">
        <v>13.850000000000001</v>
      </c>
      <c r="H415" s="48">
        <f t="shared" si="0"/>
        <v>1</v>
      </c>
      <c r="I415" s="47">
        <f t="shared" si="1"/>
        <v>13.85</v>
      </c>
      <c r="J415" s="35"/>
      <c r="K415" s="36" t="s">
        <v>1116</v>
      </c>
    </row>
    <row r="416" spans="1:11" ht="14.25">
      <c r="A416" s="45" t="s">
        <v>1186</v>
      </c>
      <c r="B416" s="45" t="s">
        <v>1187</v>
      </c>
      <c r="C416" s="45"/>
      <c r="D416" s="46" t="s">
        <v>1188</v>
      </c>
      <c r="E416" s="46">
        <v>0.298</v>
      </c>
      <c r="F416" s="46" t="s">
        <v>86</v>
      </c>
      <c r="G416" s="47">
        <v>13.850000000000001</v>
      </c>
      <c r="H416" s="48">
        <f t="shared" si="0"/>
        <v>1</v>
      </c>
      <c r="I416" s="47">
        <f t="shared" si="1"/>
        <v>13.85</v>
      </c>
      <c r="J416" s="35"/>
      <c r="K416" s="36" t="s">
        <v>1116</v>
      </c>
    </row>
    <row r="417" spans="1:11" ht="14.25">
      <c r="A417" s="45" t="s">
        <v>1189</v>
      </c>
      <c r="B417" s="45" t="s">
        <v>1190</v>
      </c>
      <c r="C417" s="45"/>
      <c r="D417" s="46" t="s">
        <v>1191</v>
      </c>
      <c r="E417" s="46">
        <v>0.344</v>
      </c>
      <c r="F417" s="46" t="s">
        <v>86</v>
      </c>
      <c r="G417" s="47">
        <v>13.850000000000001</v>
      </c>
      <c r="H417" s="48">
        <f t="shared" si="0"/>
        <v>1</v>
      </c>
      <c r="I417" s="47">
        <f t="shared" si="1"/>
        <v>13.85</v>
      </c>
      <c r="J417" s="35"/>
      <c r="K417" s="36" t="s">
        <v>1116</v>
      </c>
    </row>
    <row r="418" spans="1:11" ht="14.25">
      <c r="A418" s="45" t="s">
        <v>1192</v>
      </c>
      <c r="B418" s="45" t="s">
        <v>1193</v>
      </c>
      <c r="C418" s="45"/>
      <c r="D418" s="46" t="s">
        <v>1194</v>
      </c>
      <c r="E418" s="46">
        <v>0.347</v>
      </c>
      <c r="F418" s="46" t="s">
        <v>108</v>
      </c>
      <c r="G418" s="47">
        <v>18.650000000000002</v>
      </c>
      <c r="H418" s="48">
        <f t="shared" si="0"/>
        <v>1</v>
      </c>
      <c r="I418" s="47">
        <f t="shared" si="1"/>
        <v>18.650000000000002</v>
      </c>
      <c r="J418" s="35"/>
      <c r="K418" s="36" t="s">
        <v>1116</v>
      </c>
    </row>
    <row r="419" spans="1:11" ht="14.25">
      <c r="A419" s="45" t="s">
        <v>1195</v>
      </c>
      <c r="B419" s="45" t="s">
        <v>1196</v>
      </c>
      <c r="C419" s="45"/>
      <c r="D419" s="46" t="s">
        <v>1197</v>
      </c>
      <c r="E419" s="46">
        <v>0.46</v>
      </c>
      <c r="F419" s="46" t="s">
        <v>108</v>
      </c>
      <c r="G419" s="47">
        <v>18.650000000000002</v>
      </c>
      <c r="H419" s="48">
        <f t="shared" si="0"/>
        <v>1</v>
      </c>
      <c r="I419" s="47">
        <f t="shared" si="1"/>
        <v>18.650000000000002</v>
      </c>
      <c r="J419" s="35"/>
      <c r="K419" s="36" t="s">
        <v>1116</v>
      </c>
    </row>
    <row r="420" spans="1:11" ht="14.25">
      <c r="A420" s="45" t="s">
        <v>1198</v>
      </c>
      <c r="B420" s="45" t="s">
        <v>1199</v>
      </c>
      <c r="C420" s="45"/>
      <c r="D420" s="46" t="s">
        <v>1200</v>
      </c>
      <c r="E420" s="46">
        <v>0.552</v>
      </c>
      <c r="F420" s="46" t="s">
        <v>28</v>
      </c>
      <c r="G420" s="47">
        <v>17.6</v>
      </c>
      <c r="H420" s="48">
        <f t="shared" si="0"/>
        <v>1</v>
      </c>
      <c r="I420" s="47">
        <f t="shared" si="1"/>
        <v>17.6</v>
      </c>
      <c r="J420" s="35"/>
      <c r="K420" s="36" t="s">
        <v>1116</v>
      </c>
    </row>
    <row r="421" spans="1:11" ht="14.25">
      <c r="A421" s="45" t="s">
        <v>1201</v>
      </c>
      <c r="B421" s="45" t="s">
        <v>1202</v>
      </c>
      <c r="C421" s="45"/>
      <c r="D421" s="46" t="s">
        <v>1203</v>
      </c>
      <c r="E421" s="46">
        <v>1.183</v>
      </c>
      <c r="F421" s="46" t="s">
        <v>69</v>
      </c>
      <c r="G421" s="47">
        <v>42.75</v>
      </c>
      <c r="H421" s="48">
        <f t="shared" si="0"/>
        <v>1</v>
      </c>
      <c r="I421" s="47">
        <f t="shared" si="1"/>
        <v>42.75</v>
      </c>
      <c r="J421" s="35"/>
      <c r="K421" s="36" t="s">
        <v>1116</v>
      </c>
    </row>
    <row r="422" spans="1:11" ht="14.25">
      <c r="A422" s="45" t="s">
        <v>1204</v>
      </c>
      <c r="B422" s="45" t="s">
        <v>1205</v>
      </c>
      <c r="C422" s="45"/>
      <c r="D422" s="46" t="s">
        <v>1206</v>
      </c>
      <c r="E422" s="46">
        <v>0.633</v>
      </c>
      <c r="F422" s="46" t="s">
        <v>47</v>
      </c>
      <c r="G422" s="47">
        <v>42.75</v>
      </c>
      <c r="H422" s="48">
        <f t="shared" si="0"/>
        <v>1</v>
      </c>
      <c r="I422" s="47">
        <f t="shared" si="1"/>
        <v>42.75</v>
      </c>
      <c r="J422" s="35"/>
      <c r="K422" s="36" t="s">
        <v>1116</v>
      </c>
    </row>
    <row r="423" spans="1:11" ht="14.25">
      <c r="A423" s="45" t="s">
        <v>1207</v>
      </c>
      <c r="B423" s="45" t="s">
        <v>1208</v>
      </c>
      <c r="C423" s="45"/>
      <c r="D423" s="46" t="s">
        <v>1209</v>
      </c>
      <c r="E423" s="46">
        <v>0.682</v>
      </c>
      <c r="F423" s="46" t="s">
        <v>54</v>
      </c>
      <c r="G423" s="47">
        <v>37.300000000000004</v>
      </c>
      <c r="H423" s="48">
        <f t="shared" si="0"/>
        <v>1</v>
      </c>
      <c r="I423" s="47">
        <f t="shared" si="1"/>
        <v>37.300000000000004</v>
      </c>
      <c r="J423" s="35"/>
      <c r="K423" s="36" t="s">
        <v>1116</v>
      </c>
    </row>
    <row r="424" spans="1:11" ht="14.25">
      <c r="A424" s="45" t="s">
        <v>1210</v>
      </c>
      <c r="B424" s="45" t="s">
        <v>1211</v>
      </c>
      <c r="C424" s="45"/>
      <c r="D424" s="46" t="s">
        <v>1212</v>
      </c>
      <c r="E424" s="46">
        <v>0.831</v>
      </c>
      <c r="F424" s="46" t="s">
        <v>127</v>
      </c>
      <c r="G424" s="47">
        <v>37.300000000000004</v>
      </c>
      <c r="H424" s="48">
        <f t="shared" si="0"/>
        <v>1</v>
      </c>
      <c r="I424" s="47">
        <f t="shared" si="1"/>
        <v>37.300000000000004</v>
      </c>
      <c r="J424" s="35"/>
      <c r="K424" s="36" t="s">
        <v>1116</v>
      </c>
    </row>
    <row r="425" spans="1:11" ht="14.25">
      <c r="A425" s="45" t="s">
        <v>1213</v>
      </c>
      <c r="B425" s="45" t="s">
        <v>1214</v>
      </c>
      <c r="C425" s="45"/>
      <c r="D425" s="46" t="s">
        <v>1215</v>
      </c>
      <c r="E425" s="46">
        <v>0.787</v>
      </c>
      <c r="F425" s="46" t="s">
        <v>54</v>
      </c>
      <c r="G425" s="47">
        <v>45.35</v>
      </c>
      <c r="H425" s="48">
        <f t="shared" si="0"/>
        <v>1</v>
      </c>
      <c r="I425" s="47">
        <f t="shared" si="1"/>
        <v>45.35</v>
      </c>
      <c r="J425" s="35"/>
      <c r="K425" s="36" t="s">
        <v>1116</v>
      </c>
    </row>
    <row r="426" spans="1:11" ht="14.25">
      <c r="A426" s="45" t="s">
        <v>1216</v>
      </c>
      <c r="B426" s="45" t="s">
        <v>1217</v>
      </c>
      <c r="C426" s="45"/>
      <c r="D426" s="46" t="s">
        <v>1218</v>
      </c>
      <c r="E426" s="46">
        <v>0.905</v>
      </c>
      <c r="F426" s="46" t="s">
        <v>127</v>
      </c>
      <c r="G426" s="47">
        <v>45.35</v>
      </c>
      <c r="H426" s="48">
        <f t="shared" si="0"/>
        <v>1</v>
      </c>
      <c r="I426" s="47">
        <f t="shared" si="1"/>
        <v>45.35</v>
      </c>
      <c r="J426" s="35"/>
      <c r="K426" s="36" t="s">
        <v>1116</v>
      </c>
    </row>
    <row r="427" spans="1:11" ht="14.25">
      <c r="A427" s="45" t="s">
        <v>1219</v>
      </c>
      <c r="B427" s="45" t="s">
        <v>1220</v>
      </c>
      <c r="C427" s="45"/>
      <c r="D427" s="46" t="s">
        <v>1221</v>
      </c>
      <c r="E427" s="46">
        <v>0.942</v>
      </c>
      <c r="F427" s="46" t="s">
        <v>127</v>
      </c>
      <c r="G427" s="47">
        <v>45.35</v>
      </c>
      <c r="H427" s="48">
        <f t="shared" si="0"/>
        <v>1</v>
      </c>
      <c r="I427" s="47">
        <f t="shared" si="1"/>
        <v>45.35</v>
      </c>
      <c r="J427" s="35"/>
      <c r="K427" s="36" t="s">
        <v>1116</v>
      </c>
    </row>
    <row r="428" spans="1:11" ht="14.25">
      <c r="A428" s="45" t="s">
        <v>1222</v>
      </c>
      <c r="B428" s="45" t="s">
        <v>1223</v>
      </c>
      <c r="C428" s="45"/>
      <c r="D428" s="46"/>
      <c r="E428" s="46">
        <v>0.54</v>
      </c>
      <c r="F428" s="46" t="s">
        <v>127</v>
      </c>
      <c r="G428" s="47">
        <v>101.5</v>
      </c>
      <c r="H428" s="48">
        <f t="shared" si="0"/>
        <v>1</v>
      </c>
      <c r="I428" s="47">
        <f t="shared" si="1"/>
        <v>101.5</v>
      </c>
      <c r="J428" s="35"/>
      <c r="K428" s="36" t="s">
        <v>1116</v>
      </c>
    </row>
    <row r="429" spans="1:11" ht="14.25">
      <c r="A429" s="45" t="s">
        <v>1224</v>
      </c>
      <c r="B429" s="45" t="s">
        <v>1225</v>
      </c>
      <c r="C429" s="45"/>
      <c r="D429" s="46" t="s">
        <v>1226</v>
      </c>
      <c r="E429" s="46">
        <v>1.288</v>
      </c>
      <c r="F429" s="46" t="s">
        <v>89</v>
      </c>
      <c r="G429" s="47">
        <v>101.5</v>
      </c>
      <c r="H429" s="48">
        <f t="shared" si="0"/>
        <v>1</v>
      </c>
      <c r="I429" s="47">
        <f t="shared" si="1"/>
        <v>101.5</v>
      </c>
      <c r="J429" s="35"/>
      <c r="K429" s="36" t="s">
        <v>1116</v>
      </c>
    </row>
    <row r="430" spans="1:11" ht="14.25">
      <c r="A430" s="45" t="s">
        <v>1227</v>
      </c>
      <c r="B430" s="45" t="s">
        <v>1228</v>
      </c>
      <c r="C430" s="45"/>
      <c r="D430" s="46" t="s">
        <v>1229</v>
      </c>
      <c r="E430" s="46">
        <v>1.477</v>
      </c>
      <c r="F430" s="46" t="s">
        <v>146</v>
      </c>
      <c r="G430" s="47">
        <v>101.5</v>
      </c>
      <c r="H430" s="48">
        <f t="shared" si="0"/>
        <v>1</v>
      </c>
      <c r="I430" s="47">
        <f t="shared" si="1"/>
        <v>101.5</v>
      </c>
      <c r="J430" s="35"/>
      <c r="K430" s="36" t="s">
        <v>1116</v>
      </c>
    </row>
    <row r="431" spans="1:11" ht="14.25">
      <c r="A431" s="45" t="s">
        <v>1230</v>
      </c>
      <c r="B431" s="45" t="s">
        <v>1231</v>
      </c>
      <c r="C431" s="45"/>
      <c r="D431" s="46" t="s">
        <v>1232</v>
      </c>
      <c r="E431" s="46">
        <v>1.586</v>
      </c>
      <c r="F431" s="46" t="s">
        <v>127</v>
      </c>
      <c r="G431" s="47">
        <v>101.5</v>
      </c>
      <c r="H431" s="48">
        <f t="shared" si="0"/>
        <v>1</v>
      </c>
      <c r="I431" s="47">
        <f t="shared" si="1"/>
        <v>101.5</v>
      </c>
      <c r="J431" s="35"/>
      <c r="K431" s="36" t="s">
        <v>1116</v>
      </c>
    </row>
    <row r="432" spans="1:11" ht="14.25">
      <c r="A432" s="45" t="s">
        <v>1233</v>
      </c>
      <c r="B432" s="45" t="s">
        <v>1234</v>
      </c>
      <c r="C432" s="45"/>
      <c r="D432" s="46" t="s">
        <v>1235</v>
      </c>
      <c r="E432" s="46">
        <v>1.678</v>
      </c>
      <c r="F432" s="46" t="s">
        <v>127</v>
      </c>
      <c r="G432" s="47">
        <v>78.85000000000001</v>
      </c>
      <c r="H432" s="48">
        <f t="shared" si="0"/>
        <v>1</v>
      </c>
      <c r="I432" s="47">
        <f t="shared" si="1"/>
        <v>78.85000000000001</v>
      </c>
      <c r="J432" s="35"/>
      <c r="K432" s="36" t="s">
        <v>1116</v>
      </c>
    </row>
    <row r="433" spans="1:11" ht="14.25">
      <c r="A433" s="45" t="s">
        <v>1236</v>
      </c>
      <c r="B433" s="45" t="s">
        <v>1237</v>
      </c>
      <c r="C433" s="45"/>
      <c r="D433" s="46"/>
      <c r="E433" s="46">
        <v>3.012</v>
      </c>
      <c r="F433" s="46" t="s">
        <v>163</v>
      </c>
      <c r="G433" s="47">
        <v>211.75</v>
      </c>
      <c r="H433" s="48">
        <f t="shared" si="0"/>
        <v>1</v>
      </c>
      <c r="I433" s="47">
        <f t="shared" si="1"/>
        <v>211.75</v>
      </c>
      <c r="J433" s="35"/>
      <c r="K433" s="36" t="s">
        <v>1116</v>
      </c>
    </row>
    <row r="434" spans="1:11" ht="14.25">
      <c r="A434" s="45" t="s">
        <v>1238</v>
      </c>
      <c r="B434" s="45" t="s">
        <v>1239</v>
      </c>
      <c r="C434" s="45"/>
      <c r="D434" s="46" t="s">
        <v>1240</v>
      </c>
      <c r="E434" s="46">
        <v>0.073</v>
      </c>
      <c r="F434" s="46" t="s">
        <v>28</v>
      </c>
      <c r="G434" s="47">
        <v>15.45</v>
      </c>
      <c r="H434" s="48">
        <f t="shared" si="0"/>
        <v>1</v>
      </c>
      <c r="I434" s="47">
        <f t="shared" si="1"/>
        <v>15.450000000000001</v>
      </c>
      <c r="J434" s="35"/>
      <c r="K434" s="36" t="s">
        <v>1116</v>
      </c>
    </row>
    <row r="435" spans="1:11" ht="14.25">
      <c r="A435" s="45" t="s">
        <v>1241</v>
      </c>
      <c r="B435" s="45" t="s">
        <v>1242</v>
      </c>
      <c r="C435" s="45"/>
      <c r="D435" s="46" t="s">
        <v>1243</v>
      </c>
      <c r="E435" s="46">
        <v>0.088</v>
      </c>
      <c r="F435" s="46" t="s">
        <v>181</v>
      </c>
      <c r="G435" s="47">
        <v>15.45</v>
      </c>
      <c r="H435" s="48">
        <f t="shared" si="0"/>
        <v>1</v>
      </c>
      <c r="I435" s="47">
        <f t="shared" si="1"/>
        <v>15.450000000000001</v>
      </c>
      <c r="J435" s="35"/>
      <c r="K435" s="36" t="s">
        <v>1116</v>
      </c>
    </row>
    <row r="436" spans="1:11" ht="14.25">
      <c r="A436" s="45" t="s">
        <v>1244</v>
      </c>
      <c r="B436" s="45" t="s">
        <v>1245</v>
      </c>
      <c r="C436" s="45"/>
      <c r="D436" s="46" t="s">
        <v>1246</v>
      </c>
      <c r="E436" s="46">
        <v>0.16</v>
      </c>
      <c r="F436" s="46" t="s">
        <v>185</v>
      </c>
      <c r="G436" s="47">
        <v>15.45</v>
      </c>
      <c r="H436" s="48">
        <f t="shared" si="0"/>
        <v>1</v>
      </c>
      <c r="I436" s="47">
        <f t="shared" si="1"/>
        <v>15.450000000000001</v>
      </c>
      <c r="J436" s="35"/>
      <c r="K436" s="36" t="s">
        <v>1116</v>
      </c>
    </row>
    <row r="437" spans="1:11" ht="14.25">
      <c r="A437" s="45" t="s">
        <v>1247</v>
      </c>
      <c r="B437" s="45" t="s">
        <v>1248</v>
      </c>
      <c r="C437" s="45"/>
      <c r="D437" s="46" t="s">
        <v>1249</v>
      </c>
      <c r="E437" s="46">
        <v>0.228</v>
      </c>
      <c r="F437" s="46" t="s">
        <v>28</v>
      </c>
      <c r="G437" s="47">
        <v>11.75</v>
      </c>
      <c r="H437" s="48">
        <f t="shared" si="0"/>
        <v>1</v>
      </c>
      <c r="I437" s="47">
        <f t="shared" si="1"/>
        <v>11.75</v>
      </c>
      <c r="J437" s="35"/>
      <c r="K437" s="36" t="s">
        <v>1116</v>
      </c>
    </row>
    <row r="438" spans="1:11" ht="14.25">
      <c r="A438" s="45" t="s">
        <v>1250</v>
      </c>
      <c r="B438" s="45" t="s">
        <v>1251</v>
      </c>
      <c r="C438" s="45"/>
      <c r="D438" s="46" t="s">
        <v>1252</v>
      </c>
      <c r="E438" s="46">
        <v>0.371</v>
      </c>
      <c r="F438" s="46" t="s">
        <v>86</v>
      </c>
      <c r="G438" s="47">
        <v>14.75</v>
      </c>
      <c r="H438" s="48">
        <f t="shared" si="0"/>
        <v>1</v>
      </c>
      <c r="I438" s="47">
        <f t="shared" si="1"/>
        <v>14.75</v>
      </c>
      <c r="J438" s="35"/>
      <c r="K438" s="36" t="s">
        <v>1116</v>
      </c>
    </row>
    <row r="439" spans="1:11" ht="14.25">
      <c r="A439" s="45" t="s">
        <v>1253</v>
      </c>
      <c r="B439" s="45" t="s">
        <v>1254</v>
      </c>
      <c r="C439" s="45"/>
      <c r="D439" s="46" t="s">
        <v>1255</v>
      </c>
      <c r="E439" s="46">
        <v>0.568</v>
      </c>
      <c r="F439" s="46" t="s">
        <v>47</v>
      </c>
      <c r="G439" s="47">
        <v>16.900000000000002</v>
      </c>
      <c r="H439" s="48">
        <f t="shared" si="0"/>
        <v>1</v>
      </c>
      <c r="I439" s="47">
        <f t="shared" si="1"/>
        <v>16.9</v>
      </c>
      <c r="J439" s="35"/>
      <c r="K439" s="36" t="s">
        <v>1116</v>
      </c>
    </row>
    <row r="440" spans="1:11" ht="14.25">
      <c r="A440" s="45" t="s">
        <v>1256</v>
      </c>
      <c r="B440" s="45" t="s">
        <v>1257</v>
      </c>
      <c r="C440" s="45"/>
      <c r="D440" s="46" t="s">
        <v>1258</v>
      </c>
      <c r="E440" s="46">
        <v>0.798</v>
      </c>
      <c r="F440" s="46" t="s">
        <v>47</v>
      </c>
      <c r="G440" s="47">
        <v>30.700000000000003</v>
      </c>
      <c r="H440" s="48">
        <f t="shared" si="0"/>
        <v>1</v>
      </c>
      <c r="I440" s="47">
        <f t="shared" si="1"/>
        <v>30.7</v>
      </c>
      <c r="J440" s="35"/>
      <c r="K440" s="36" t="s">
        <v>1116</v>
      </c>
    </row>
    <row r="441" spans="1:11" ht="14.25">
      <c r="A441" s="45" t="s">
        <v>1259</v>
      </c>
      <c r="B441" s="45" t="s">
        <v>1260</v>
      </c>
      <c r="C441" s="45"/>
      <c r="D441" s="46" t="s">
        <v>1261</v>
      </c>
      <c r="E441" s="46">
        <v>1.139</v>
      </c>
      <c r="F441" s="46" t="s">
        <v>127</v>
      </c>
      <c r="G441" s="47">
        <v>36.550000000000004</v>
      </c>
      <c r="H441" s="48">
        <f t="shared" si="0"/>
        <v>1</v>
      </c>
      <c r="I441" s="47">
        <f t="shared" si="1"/>
        <v>36.550000000000004</v>
      </c>
      <c r="J441" s="35"/>
      <c r="K441" s="36" t="s">
        <v>1116</v>
      </c>
    </row>
    <row r="442" spans="1:11" ht="14.25">
      <c r="A442" s="45" t="s">
        <v>1262</v>
      </c>
      <c r="B442" s="45" t="s">
        <v>1263</v>
      </c>
      <c r="C442" s="45"/>
      <c r="D442" s="46" t="s">
        <v>1264</v>
      </c>
      <c r="E442" s="46">
        <v>1.807</v>
      </c>
      <c r="F442" s="46" t="s">
        <v>62</v>
      </c>
      <c r="G442" s="47">
        <v>54.45</v>
      </c>
      <c r="H442" s="48">
        <f t="shared" si="0"/>
        <v>1</v>
      </c>
      <c r="I442" s="47">
        <f t="shared" si="1"/>
        <v>54.45</v>
      </c>
      <c r="J442" s="35"/>
      <c r="K442" s="36" t="s">
        <v>1116</v>
      </c>
    </row>
    <row r="443" spans="1:11" ht="14.25">
      <c r="A443" s="45" t="s">
        <v>1265</v>
      </c>
      <c r="B443" s="45" t="s">
        <v>1266</v>
      </c>
      <c r="C443" s="45"/>
      <c r="D443" s="46" t="s">
        <v>1267</v>
      </c>
      <c r="E443" s="46">
        <v>2.821</v>
      </c>
      <c r="F443" s="46" t="s">
        <v>62</v>
      </c>
      <c r="G443" s="47">
        <v>184.15</v>
      </c>
      <c r="H443" s="48">
        <f t="shared" si="0"/>
        <v>1</v>
      </c>
      <c r="I443" s="47">
        <f t="shared" si="1"/>
        <v>184.15</v>
      </c>
      <c r="J443" s="35"/>
      <c r="K443" s="36" t="s">
        <v>1116</v>
      </c>
    </row>
    <row r="444" spans="1:11" ht="14.25">
      <c r="A444" s="45" t="s">
        <v>1268</v>
      </c>
      <c r="B444" s="45" t="s">
        <v>1269</v>
      </c>
      <c r="C444" s="45"/>
      <c r="D444" s="46" t="s">
        <v>1270</v>
      </c>
      <c r="E444" s="46">
        <v>4.451</v>
      </c>
      <c r="F444" s="46" t="s">
        <v>127</v>
      </c>
      <c r="G444" s="47">
        <v>267.7</v>
      </c>
      <c r="H444" s="48">
        <f t="shared" si="0"/>
        <v>1</v>
      </c>
      <c r="I444" s="47">
        <f t="shared" si="1"/>
        <v>267.7</v>
      </c>
      <c r="J444" s="35"/>
      <c r="K444" s="36" t="s">
        <v>1116</v>
      </c>
    </row>
    <row r="445" spans="1:11" ht="14.25">
      <c r="A445" s="45" t="s">
        <v>1271</v>
      </c>
      <c r="B445" s="45" t="s">
        <v>1272</v>
      </c>
      <c r="C445" s="45"/>
      <c r="D445" s="46" t="s">
        <v>1273</v>
      </c>
      <c r="E445" s="46">
        <v>7.674</v>
      </c>
      <c r="F445" s="46" t="s">
        <v>163</v>
      </c>
      <c r="G445" s="47">
        <v>448.6</v>
      </c>
      <c r="H445" s="48">
        <f t="shared" si="0"/>
        <v>1</v>
      </c>
      <c r="I445" s="47">
        <f t="shared" si="1"/>
        <v>448.6</v>
      </c>
      <c r="J445" s="35"/>
      <c r="K445" s="36" t="s">
        <v>1116</v>
      </c>
    </row>
    <row r="446" spans="1:11" ht="14.25">
      <c r="A446" s="45" t="s">
        <v>1274</v>
      </c>
      <c r="B446" s="45" t="s">
        <v>1275</v>
      </c>
      <c r="C446" s="45"/>
      <c r="D446" s="46" t="s">
        <v>1276</v>
      </c>
      <c r="E446" s="46">
        <v>15.024</v>
      </c>
      <c r="F446" s="46" t="s">
        <v>69</v>
      </c>
      <c r="G446" s="47">
        <v>1793.5500000000002</v>
      </c>
      <c r="H446" s="48">
        <f t="shared" si="0"/>
        <v>1</v>
      </c>
      <c r="I446" s="47">
        <f t="shared" si="1"/>
        <v>1793.55</v>
      </c>
      <c r="J446" s="35"/>
      <c r="K446" s="36" t="s">
        <v>1116</v>
      </c>
    </row>
    <row r="447" spans="1:11" ht="14.25">
      <c r="A447" s="45" t="s">
        <v>1277</v>
      </c>
      <c r="B447" s="45" t="s">
        <v>1278</v>
      </c>
      <c r="C447" s="45"/>
      <c r="D447" s="46" t="s">
        <v>1279</v>
      </c>
      <c r="E447" s="46">
        <v>0.06</v>
      </c>
      <c r="F447" s="46" t="s">
        <v>93</v>
      </c>
      <c r="G447" s="47">
        <v>14.55</v>
      </c>
      <c r="H447" s="48">
        <f t="shared" si="0"/>
        <v>1</v>
      </c>
      <c r="I447" s="47">
        <f t="shared" si="1"/>
        <v>14.55</v>
      </c>
      <c r="J447" s="35"/>
      <c r="K447" s="36" t="s">
        <v>1116</v>
      </c>
    </row>
    <row r="448" spans="1:11" ht="14.25">
      <c r="A448" s="45" t="s">
        <v>1280</v>
      </c>
      <c r="B448" s="45" t="s">
        <v>1281</v>
      </c>
      <c r="C448" s="45"/>
      <c r="D448" s="46" t="s">
        <v>1282</v>
      </c>
      <c r="E448" s="46">
        <v>0.101</v>
      </c>
      <c r="F448" s="46" t="s">
        <v>33</v>
      </c>
      <c r="G448" s="47">
        <v>14.55</v>
      </c>
      <c r="H448" s="48">
        <f t="shared" si="0"/>
        <v>1</v>
      </c>
      <c r="I448" s="47">
        <f t="shared" si="1"/>
        <v>14.55</v>
      </c>
      <c r="J448" s="35"/>
      <c r="K448" s="36" t="s">
        <v>1116</v>
      </c>
    </row>
    <row r="449" spans="1:11" ht="14.25">
      <c r="A449" s="45" t="s">
        <v>1283</v>
      </c>
      <c r="B449" s="45" t="s">
        <v>1284</v>
      </c>
      <c r="C449" s="45"/>
      <c r="D449" s="46" t="s">
        <v>1285</v>
      </c>
      <c r="E449" s="46">
        <v>0.169</v>
      </c>
      <c r="F449" s="46" t="s">
        <v>93</v>
      </c>
      <c r="G449" s="47">
        <v>14.55</v>
      </c>
      <c r="H449" s="48">
        <f t="shared" si="0"/>
        <v>1</v>
      </c>
      <c r="I449" s="47">
        <f t="shared" si="1"/>
        <v>14.55</v>
      </c>
      <c r="J449" s="35"/>
      <c r="K449" s="36" t="s">
        <v>1116</v>
      </c>
    </row>
    <row r="450" spans="1:11" ht="14.25">
      <c r="A450" s="45" t="s">
        <v>1286</v>
      </c>
      <c r="B450" s="45" t="s">
        <v>1287</v>
      </c>
      <c r="C450" s="45"/>
      <c r="D450" s="46" t="s">
        <v>1288</v>
      </c>
      <c r="E450" s="46">
        <v>0.239</v>
      </c>
      <c r="F450" s="46" t="s">
        <v>93</v>
      </c>
      <c r="G450" s="47">
        <v>14.55</v>
      </c>
      <c r="H450" s="48">
        <f t="shared" si="0"/>
        <v>1</v>
      </c>
      <c r="I450" s="47">
        <f t="shared" si="1"/>
        <v>14.55</v>
      </c>
      <c r="J450" s="35"/>
      <c r="K450" s="36" t="s">
        <v>1116</v>
      </c>
    </row>
    <row r="451" spans="1:11" ht="14.25">
      <c r="A451" s="45" t="s">
        <v>1289</v>
      </c>
      <c r="B451" s="45" t="s">
        <v>1290</v>
      </c>
      <c r="C451" s="45"/>
      <c r="D451" s="46" t="s">
        <v>1291</v>
      </c>
      <c r="E451" s="46">
        <v>0.406</v>
      </c>
      <c r="F451" s="46" t="s">
        <v>33</v>
      </c>
      <c r="G451" s="47">
        <v>14</v>
      </c>
      <c r="H451" s="48">
        <f t="shared" si="0"/>
        <v>1</v>
      </c>
      <c r="I451" s="47">
        <f t="shared" si="1"/>
        <v>14</v>
      </c>
      <c r="J451" s="35"/>
      <c r="K451" s="36" t="s">
        <v>1116</v>
      </c>
    </row>
    <row r="452" spans="1:11" ht="14.25">
      <c r="A452" s="45" t="s">
        <v>1292</v>
      </c>
      <c r="B452" s="45" t="s">
        <v>1293</v>
      </c>
      <c r="C452" s="45"/>
      <c r="D452" s="46" t="s">
        <v>1294</v>
      </c>
      <c r="E452" s="46">
        <v>0.618</v>
      </c>
      <c r="F452" s="46" t="s">
        <v>78</v>
      </c>
      <c r="G452" s="47">
        <v>19.150000000000002</v>
      </c>
      <c r="H452" s="48">
        <f t="shared" si="0"/>
        <v>1</v>
      </c>
      <c r="I452" s="47">
        <f t="shared" si="1"/>
        <v>19.150000000000002</v>
      </c>
      <c r="J452" s="35"/>
      <c r="K452" s="36" t="s">
        <v>1116</v>
      </c>
    </row>
    <row r="453" spans="1:11" ht="14.25">
      <c r="A453" s="45" t="s">
        <v>1295</v>
      </c>
      <c r="B453" s="45" t="s">
        <v>1296</v>
      </c>
      <c r="C453" s="45"/>
      <c r="D453" s="46" t="s">
        <v>1297</v>
      </c>
      <c r="E453" s="46">
        <v>0.96</v>
      </c>
      <c r="F453" s="46" t="s">
        <v>108</v>
      </c>
      <c r="G453" s="47">
        <v>32.1</v>
      </c>
      <c r="H453" s="48">
        <f t="shared" si="0"/>
        <v>1</v>
      </c>
      <c r="I453" s="47">
        <f t="shared" si="1"/>
        <v>32.1</v>
      </c>
      <c r="J453" s="35"/>
      <c r="K453" s="36" t="s">
        <v>1116</v>
      </c>
    </row>
    <row r="454" spans="1:11" ht="14.25">
      <c r="A454" s="45" t="s">
        <v>1298</v>
      </c>
      <c r="B454" s="45" t="s">
        <v>1299</v>
      </c>
      <c r="C454" s="45"/>
      <c r="D454" s="46" t="s">
        <v>1300</v>
      </c>
      <c r="E454" s="46">
        <v>1.288</v>
      </c>
      <c r="F454" s="46" t="s">
        <v>240</v>
      </c>
      <c r="G454" s="47">
        <v>39.5</v>
      </c>
      <c r="H454" s="48">
        <f t="shared" si="0"/>
        <v>1</v>
      </c>
      <c r="I454" s="47">
        <f t="shared" si="1"/>
        <v>39.5</v>
      </c>
      <c r="J454" s="35"/>
      <c r="K454" s="36" t="s">
        <v>1116</v>
      </c>
    </row>
    <row r="455" spans="1:11" ht="14.25">
      <c r="A455" s="45" t="s">
        <v>1301</v>
      </c>
      <c r="B455" s="45" t="s">
        <v>1302</v>
      </c>
      <c r="C455" s="45"/>
      <c r="D455" s="46" t="s">
        <v>1303</v>
      </c>
      <c r="E455" s="46">
        <v>2.291</v>
      </c>
      <c r="F455" s="46" t="s">
        <v>58</v>
      </c>
      <c r="G455" s="47">
        <v>68.3</v>
      </c>
      <c r="H455" s="48">
        <f t="shared" si="0"/>
        <v>1</v>
      </c>
      <c r="I455" s="47">
        <f t="shared" si="1"/>
        <v>68.3</v>
      </c>
      <c r="J455" s="35"/>
      <c r="K455" s="36" t="s">
        <v>1116</v>
      </c>
    </row>
    <row r="456" spans="1:11" ht="14.25">
      <c r="A456" s="45" t="s">
        <v>1304</v>
      </c>
      <c r="B456" s="45" t="s">
        <v>1305</v>
      </c>
      <c r="C456" s="45"/>
      <c r="D456" s="46" t="s">
        <v>1306</v>
      </c>
      <c r="E456" s="46">
        <v>3.833</v>
      </c>
      <c r="F456" s="46" t="s">
        <v>83</v>
      </c>
      <c r="G456" s="47">
        <v>184.85000000000002</v>
      </c>
      <c r="H456" s="48">
        <f t="shared" si="0"/>
        <v>1</v>
      </c>
      <c r="I456" s="47">
        <f t="shared" si="1"/>
        <v>184.85</v>
      </c>
      <c r="J456" s="35"/>
      <c r="K456" s="36" t="s">
        <v>1116</v>
      </c>
    </row>
    <row r="457" spans="1:11" ht="14.25">
      <c r="A457" s="45" t="s">
        <v>1307</v>
      </c>
      <c r="B457" s="45" t="s">
        <v>1308</v>
      </c>
      <c r="C457" s="45"/>
      <c r="D457" s="46" t="s">
        <v>1309</v>
      </c>
      <c r="E457" s="46">
        <v>5.294</v>
      </c>
      <c r="F457" s="46" t="s">
        <v>58</v>
      </c>
      <c r="G457" s="47">
        <v>279</v>
      </c>
      <c r="H457" s="48">
        <f t="shared" si="0"/>
        <v>1</v>
      </c>
      <c r="I457" s="47">
        <f t="shared" si="1"/>
        <v>279</v>
      </c>
      <c r="J457" s="35"/>
      <c r="K457" s="36" t="s">
        <v>1116</v>
      </c>
    </row>
    <row r="458" spans="1:11" ht="14.25">
      <c r="A458" s="45" t="s">
        <v>1310</v>
      </c>
      <c r="B458" s="45" t="s">
        <v>1311</v>
      </c>
      <c r="C458" s="45"/>
      <c r="D458" s="46" t="s">
        <v>1312</v>
      </c>
      <c r="E458" s="46">
        <v>9.477</v>
      </c>
      <c r="F458" s="46" t="s">
        <v>163</v>
      </c>
      <c r="G458" s="47">
        <v>460.3</v>
      </c>
      <c r="H458" s="48">
        <f t="shared" si="0"/>
        <v>1</v>
      </c>
      <c r="I458" s="47">
        <f t="shared" si="1"/>
        <v>460.3</v>
      </c>
      <c r="J458" s="35"/>
      <c r="K458" s="36" t="s">
        <v>1116</v>
      </c>
    </row>
    <row r="459" spans="1:11" ht="14.25">
      <c r="A459" s="45" t="s">
        <v>1313</v>
      </c>
      <c r="B459" s="45" t="s">
        <v>1314</v>
      </c>
      <c r="C459" s="45"/>
      <c r="D459" s="46" t="s">
        <v>1315</v>
      </c>
      <c r="E459" s="46">
        <v>0.055</v>
      </c>
      <c r="F459" s="46" t="s">
        <v>260</v>
      </c>
      <c r="G459" s="47">
        <v>25.85</v>
      </c>
      <c r="H459" s="48">
        <f t="shared" si="0"/>
        <v>1</v>
      </c>
      <c r="I459" s="47">
        <f t="shared" si="1"/>
        <v>25.85</v>
      </c>
      <c r="J459" s="35"/>
      <c r="K459" s="36" t="s">
        <v>1116</v>
      </c>
    </row>
    <row r="460" spans="1:11" ht="14.25">
      <c r="A460" s="45" t="s">
        <v>1316</v>
      </c>
      <c r="B460" s="45" t="s">
        <v>1317</v>
      </c>
      <c r="C460" s="45"/>
      <c r="D460" s="46" t="s">
        <v>1318</v>
      </c>
      <c r="E460" s="46">
        <v>0.075</v>
      </c>
      <c r="F460" s="46" t="s">
        <v>86</v>
      </c>
      <c r="G460" s="47">
        <v>25.85</v>
      </c>
      <c r="H460" s="48">
        <f t="shared" si="0"/>
        <v>1</v>
      </c>
      <c r="I460" s="47">
        <f t="shared" si="1"/>
        <v>25.85</v>
      </c>
      <c r="J460" s="35"/>
      <c r="K460" s="36" t="s">
        <v>1116</v>
      </c>
    </row>
    <row r="461" spans="1:11" ht="14.25">
      <c r="A461" s="45" t="s">
        <v>1319</v>
      </c>
      <c r="B461" s="45" t="s">
        <v>1320</v>
      </c>
      <c r="C461" s="45"/>
      <c r="D461" s="46"/>
      <c r="E461" s="46">
        <v>0.13</v>
      </c>
      <c r="F461" s="46" t="s">
        <v>267</v>
      </c>
      <c r="G461" s="47">
        <v>25.85</v>
      </c>
      <c r="H461" s="48">
        <f t="shared" si="0"/>
        <v>1</v>
      </c>
      <c r="I461" s="47">
        <f t="shared" si="1"/>
        <v>25.85</v>
      </c>
      <c r="J461" s="35"/>
      <c r="K461" s="36" t="s">
        <v>1116</v>
      </c>
    </row>
    <row r="462" spans="1:11" ht="14.25">
      <c r="A462" s="45" t="s">
        <v>1321</v>
      </c>
      <c r="B462" s="45" t="s">
        <v>1322</v>
      </c>
      <c r="C462" s="45"/>
      <c r="D462" s="46" t="s">
        <v>1323</v>
      </c>
      <c r="E462" s="46">
        <v>2.081</v>
      </c>
      <c r="F462" s="46" t="s">
        <v>185</v>
      </c>
      <c r="G462" s="47">
        <v>19.400000000000002</v>
      </c>
      <c r="H462" s="48">
        <f t="shared" si="0"/>
        <v>1</v>
      </c>
      <c r="I462" s="47">
        <f t="shared" si="1"/>
        <v>19.400000000000002</v>
      </c>
      <c r="J462" s="35"/>
      <c r="K462" s="36" t="s">
        <v>1116</v>
      </c>
    </row>
    <row r="463" spans="1:11" ht="14.25">
      <c r="A463" s="45" t="s">
        <v>1324</v>
      </c>
      <c r="B463" s="45" t="s">
        <v>1325</v>
      </c>
      <c r="C463" s="45"/>
      <c r="D463" s="46" t="s">
        <v>1326</v>
      </c>
      <c r="E463" s="46">
        <v>0.329</v>
      </c>
      <c r="F463" s="46" t="s">
        <v>86</v>
      </c>
      <c r="G463" s="47">
        <v>31.25</v>
      </c>
      <c r="H463" s="48">
        <f t="shared" si="0"/>
        <v>1</v>
      </c>
      <c r="I463" s="47">
        <f t="shared" si="1"/>
        <v>31.25</v>
      </c>
      <c r="J463" s="35"/>
      <c r="K463" s="36" t="s">
        <v>1116</v>
      </c>
    </row>
    <row r="464" spans="1:11" ht="14.25">
      <c r="A464" s="45" t="s">
        <v>1327</v>
      </c>
      <c r="B464" s="45" t="s">
        <v>1328</v>
      </c>
      <c r="C464" s="45"/>
      <c r="D464" s="46" t="s">
        <v>1329</v>
      </c>
      <c r="E464" s="46">
        <v>0.572</v>
      </c>
      <c r="F464" s="46" t="s">
        <v>108</v>
      </c>
      <c r="G464" s="47">
        <v>38.45</v>
      </c>
      <c r="H464" s="48">
        <f t="shared" si="0"/>
        <v>1</v>
      </c>
      <c r="I464" s="47">
        <f t="shared" si="1"/>
        <v>38.45</v>
      </c>
      <c r="J464" s="35"/>
      <c r="K464" s="36" t="s">
        <v>1116</v>
      </c>
    </row>
    <row r="465" spans="1:11" ht="14.25">
      <c r="A465" s="45" t="s">
        <v>1330</v>
      </c>
      <c r="B465" s="45" t="s">
        <v>1331</v>
      </c>
      <c r="C465" s="45"/>
      <c r="D465" s="46" t="s">
        <v>1332</v>
      </c>
      <c r="E465" s="46">
        <v>0.782</v>
      </c>
      <c r="F465" s="46" t="s">
        <v>127</v>
      </c>
      <c r="G465" s="47">
        <v>57.6</v>
      </c>
      <c r="H465" s="48">
        <f t="shared" si="0"/>
        <v>1</v>
      </c>
      <c r="I465" s="47">
        <f t="shared" si="1"/>
        <v>57.6</v>
      </c>
      <c r="J465" s="35"/>
      <c r="K465" s="36" t="s">
        <v>1116</v>
      </c>
    </row>
    <row r="466" spans="1:11" ht="14.25">
      <c r="A466" s="45" t="s">
        <v>1333</v>
      </c>
      <c r="B466" s="45" t="s">
        <v>1334</v>
      </c>
      <c r="C466" s="45"/>
      <c r="D466" s="46" t="s">
        <v>1335</v>
      </c>
      <c r="E466" s="46">
        <v>1.12</v>
      </c>
      <c r="F466" s="46" t="s">
        <v>127</v>
      </c>
      <c r="G466" s="47">
        <v>69.75</v>
      </c>
      <c r="H466" s="48">
        <f t="shared" si="0"/>
        <v>1</v>
      </c>
      <c r="I466" s="47">
        <f t="shared" si="1"/>
        <v>69.75</v>
      </c>
      <c r="J466" s="35"/>
      <c r="K466" s="36" t="s">
        <v>1116</v>
      </c>
    </row>
    <row r="467" spans="1:11" ht="14.25">
      <c r="A467" s="45" t="s">
        <v>1336</v>
      </c>
      <c r="B467" s="45" t="s">
        <v>1337</v>
      </c>
      <c r="C467" s="45"/>
      <c r="D467" s="46" t="s">
        <v>1338</v>
      </c>
      <c r="E467" s="46">
        <v>1.766</v>
      </c>
      <c r="F467" s="46" t="s">
        <v>62</v>
      </c>
      <c r="G467" s="47">
        <v>119.80000000000001</v>
      </c>
      <c r="H467" s="48">
        <f t="shared" si="0"/>
        <v>1</v>
      </c>
      <c r="I467" s="47">
        <f t="shared" si="1"/>
        <v>119.8</v>
      </c>
      <c r="J467" s="35"/>
      <c r="K467" s="36" t="s">
        <v>1116</v>
      </c>
    </row>
    <row r="468" spans="1:11" ht="14.25">
      <c r="A468" s="45" t="s">
        <v>1339</v>
      </c>
      <c r="B468" s="45" t="s">
        <v>1340</v>
      </c>
      <c r="C468" s="45"/>
      <c r="D468" s="46" t="s">
        <v>1341</v>
      </c>
      <c r="E468" s="46">
        <v>2.554</v>
      </c>
      <c r="F468" s="46" t="s">
        <v>156</v>
      </c>
      <c r="G468" s="47">
        <v>338.9</v>
      </c>
      <c r="H468" s="48">
        <f t="shared" si="0"/>
        <v>1</v>
      </c>
      <c r="I468" s="47">
        <f t="shared" si="1"/>
        <v>338.90000000000003</v>
      </c>
      <c r="J468" s="35"/>
      <c r="K468" s="36" t="s">
        <v>1116</v>
      </c>
    </row>
    <row r="469" spans="1:11" ht="14.25">
      <c r="A469" s="45" t="s">
        <v>1342</v>
      </c>
      <c r="B469" s="45" t="s">
        <v>1343</v>
      </c>
      <c r="C469" s="45"/>
      <c r="D469" s="46" t="s">
        <v>1344</v>
      </c>
      <c r="E469" s="46">
        <v>3.504</v>
      </c>
      <c r="F469" s="46" t="s">
        <v>292</v>
      </c>
      <c r="G469" s="47">
        <v>516.85</v>
      </c>
      <c r="H469" s="48">
        <f t="shared" si="0"/>
        <v>1</v>
      </c>
      <c r="I469" s="47">
        <f t="shared" si="1"/>
        <v>516.85</v>
      </c>
      <c r="J469" s="35"/>
      <c r="K469" s="36" t="s">
        <v>1116</v>
      </c>
    </row>
    <row r="470" spans="1:11" ht="14.25">
      <c r="A470" s="45" t="s">
        <v>1345</v>
      </c>
      <c r="B470" s="45" t="s">
        <v>1346</v>
      </c>
      <c r="C470" s="45"/>
      <c r="D470" s="46" t="s">
        <v>1347</v>
      </c>
      <c r="E470" s="46">
        <v>8.257</v>
      </c>
      <c r="F470" s="46" t="s">
        <v>163</v>
      </c>
      <c r="G470" s="47">
        <v>799.55</v>
      </c>
      <c r="H470" s="48">
        <f t="shared" si="0"/>
        <v>1</v>
      </c>
      <c r="I470" s="47">
        <f t="shared" si="1"/>
        <v>799.5500000000001</v>
      </c>
      <c r="J470" s="35"/>
      <c r="K470" s="36" t="s">
        <v>1116</v>
      </c>
    </row>
    <row r="471" spans="1:11" ht="14.25">
      <c r="A471" s="45" t="s">
        <v>1348</v>
      </c>
      <c r="B471" s="45" t="s">
        <v>1349</v>
      </c>
      <c r="C471" s="45"/>
      <c r="D471" s="46" t="s">
        <v>1350</v>
      </c>
      <c r="E471" s="46">
        <v>0.088</v>
      </c>
      <c r="F471" s="46" t="s">
        <v>299</v>
      </c>
      <c r="G471" s="47">
        <v>15.4</v>
      </c>
      <c r="H471" s="48">
        <f t="shared" si="0"/>
        <v>1</v>
      </c>
      <c r="I471" s="47">
        <f t="shared" si="1"/>
        <v>15.4</v>
      </c>
      <c r="J471" s="35"/>
      <c r="K471" s="36" t="s">
        <v>1116</v>
      </c>
    </row>
    <row r="472" spans="1:11" ht="14.25">
      <c r="A472" s="45" t="s">
        <v>1351</v>
      </c>
      <c r="B472" s="45" t="s">
        <v>1352</v>
      </c>
      <c r="C472" s="45"/>
      <c r="D472" s="46" t="s">
        <v>1353</v>
      </c>
      <c r="E472" s="46">
        <v>0.16</v>
      </c>
      <c r="F472" s="46" t="s">
        <v>185</v>
      </c>
      <c r="G472" s="47">
        <v>15.4</v>
      </c>
      <c r="H472" s="48">
        <f t="shared" si="0"/>
        <v>1</v>
      </c>
      <c r="I472" s="47">
        <f t="shared" si="1"/>
        <v>15.4</v>
      </c>
      <c r="J472" s="35"/>
      <c r="K472" s="36" t="s">
        <v>1116</v>
      </c>
    </row>
    <row r="473" spans="1:11" ht="14.25">
      <c r="A473" s="45" t="s">
        <v>1354</v>
      </c>
      <c r="B473" s="45" t="s">
        <v>1355</v>
      </c>
      <c r="C473" s="45"/>
      <c r="D473" s="46" t="s">
        <v>1356</v>
      </c>
      <c r="E473" s="46">
        <v>0.255</v>
      </c>
      <c r="F473" s="46" t="s">
        <v>78</v>
      </c>
      <c r="G473" s="47">
        <v>15.4</v>
      </c>
      <c r="H473" s="48">
        <f t="shared" si="0"/>
        <v>1</v>
      </c>
      <c r="I473" s="47">
        <f t="shared" si="1"/>
        <v>15.4</v>
      </c>
      <c r="J473" s="35"/>
      <c r="K473" s="36" t="s">
        <v>1116</v>
      </c>
    </row>
    <row r="474" spans="1:11" ht="14.25">
      <c r="A474" s="45" t="s">
        <v>1357</v>
      </c>
      <c r="B474" s="45" t="s">
        <v>1358</v>
      </c>
      <c r="C474" s="45"/>
      <c r="D474" s="46" t="s">
        <v>1359</v>
      </c>
      <c r="E474" s="46">
        <v>0.382</v>
      </c>
      <c r="F474" s="46" t="s">
        <v>86</v>
      </c>
      <c r="G474" s="47">
        <v>8.3</v>
      </c>
      <c r="H474" s="48">
        <f t="shared" si="0"/>
        <v>1</v>
      </c>
      <c r="I474" s="47">
        <f t="shared" si="1"/>
        <v>8.3</v>
      </c>
      <c r="J474" s="35"/>
      <c r="K474" s="36" t="s">
        <v>1116</v>
      </c>
    </row>
    <row r="475" spans="1:11" ht="14.25">
      <c r="A475" s="45" t="s">
        <v>1360</v>
      </c>
      <c r="B475" s="45" t="s">
        <v>1361</v>
      </c>
      <c r="C475" s="45"/>
      <c r="D475" s="46" t="s">
        <v>1362</v>
      </c>
      <c r="E475" s="46">
        <v>0.57</v>
      </c>
      <c r="F475" s="46" t="s">
        <v>33</v>
      </c>
      <c r="G475" s="47">
        <v>13.850000000000001</v>
      </c>
      <c r="H475" s="48">
        <f t="shared" si="0"/>
        <v>1</v>
      </c>
      <c r="I475" s="47">
        <f t="shared" si="1"/>
        <v>13.85</v>
      </c>
      <c r="J475" s="35"/>
      <c r="K475" s="36" t="s">
        <v>1116</v>
      </c>
    </row>
    <row r="476" spans="1:11" ht="14.25">
      <c r="A476" s="45" t="s">
        <v>1363</v>
      </c>
      <c r="B476" s="45" t="s">
        <v>1364</v>
      </c>
      <c r="C476" s="45"/>
      <c r="D476" s="46" t="s">
        <v>1365</v>
      </c>
      <c r="E476" s="46">
        <v>0.905</v>
      </c>
      <c r="F476" s="46" t="s">
        <v>47</v>
      </c>
      <c r="G476" s="47">
        <v>22.5</v>
      </c>
      <c r="H476" s="48">
        <f t="shared" si="0"/>
        <v>1</v>
      </c>
      <c r="I476" s="47">
        <f t="shared" si="1"/>
        <v>22.5</v>
      </c>
      <c r="J476" s="35"/>
      <c r="K476" s="36" t="s">
        <v>1116</v>
      </c>
    </row>
    <row r="477" spans="1:11" ht="14.25">
      <c r="A477" s="45" t="s">
        <v>1366</v>
      </c>
      <c r="B477" s="45" t="s">
        <v>1367</v>
      </c>
      <c r="C477" s="45"/>
      <c r="D477" s="46" t="s">
        <v>1368</v>
      </c>
      <c r="E477" s="46">
        <v>1.367</v>
      </c>
      <c r="F477" s="46" t="s">
        <v>146</v>
      </c>
      <c r="G477" s="47">
        <v>35.550000000000004</v>
      </c>
      <c r="H477" s="48">
        <f t="shared" si="0"/>
        <v>1</v>
      </c>
      <c r="I477" s="47">
        <f t="shared" si="1"/>
        <v>35.550000000000004</v>
      </c>
      <c r="J477" s="35"/>
      <c r="K477" s="36" t="s">
        <v>1116</v>
      </c>
    </row>
    <row r="478" spans="1:11" ht="14.25">
      <c r="A478" s="45" t="s">
        <v>1369</v>
      </c>
      <c r="B478" s="45" t="s">
        <v>1370</v>
      </c>
      <c r="C478" s="45"/>
      <c r="D478" s="46" t="s">
        <v>1371</v>
      </c>
      <c r="E478" s="46">
        <v>1.623</v>
      </c>
      <c r="F478" s="46" t="s">
        <v>62</v>
      </c>
      <c r="G478" s="47">
        <v>44.25</v>
      </c>
      <c r="H478" s="48">
        <f t="shared" si="0"/>
        <v>1</v>
      </c>
      <c r="I478" s="47">
        <f t="shared" si="1"/>
        <v>44.25</v>
      </c>
      <c r="J478" s="35"/>
      <c r="K478" s="36" t="s">
        <v>1116</v>
      </c>
    </row>
    <row r="479" spans="1:11" ht="14.25">
      <c r="A479" s="45" t="s">
        <v>1372</v>
      </c>
      <c r="B479" s="45" t="s">
        <v>1373</v>
      </c>
      <c r="C479" s="45"/>
      <c r="D479" s="46" t="s">
        <v>1374</v>
      </c>
      <c r="E479" s="46">
        <v>2.723</v>
      </c>
      <c r="F479" s="46" t="s">
        <v>58</v>
      </c>
      <c r="G479" s="47">
        <v>73.85000000000001</v>
      </c>
      <c r="H479" s="48">
        <f t="shared" si="0"/>
        <v>1</v>
      </c>
      <c r="I479" s="47">
        <f t="shared" si="1"/>
        <v>73.85000000000001</v>
      </c>
      <c r="J479" s="35"/>
      <c r="K479" s="36" t="s">
        <v>1116</v>
      </c>
    </row>
    <row r="480" spans="1:11" ht="14.25">
      <c r="A480" s="45" t="s">
        <v>1375</v>
      </c>
      <c r="B480" s="45" t="s">
        <v>1376</v>
      </c>
      <c r="C480" s="45"/>
      <c r="D480" s="46" t="s">
        <v>1377</v>
      </c>
      <c r="E480" s="46">
        <v>4.858</v>
      </c>
      <c r="F480" s="46" t="s">
        <v>163</v>
      </c>
      <c r="G480" s="47">
        <v>197.95</v>
      </c>
      <c r="H480" s="48">
        <f t="shared" si="0"/>
        <v>1</v>
      </c>
      <c r="I480" s="47">
        <f t="shared" si="1"/>
        <v>197.95000000000002</v>
      </c>
      <c r="J480" s="35"/>
      <c r="K480" s="36" t="s">
        <v>1116</v>
      </c>
    </row>
    <row r="481" spans="1:11" ht="14.25">
      <c r="A481" s="45" t="s">
        <v>1378</v>
      </c>
      <c r="B481" s="45" t="s">
        <v>1379</v>
      </c>
      <c r="C481" s="45"/>
      <c r="D481" s="46" t="s">
        <v>1380</v>
      </c>
      <c r="E481" s="46">
        <v>6.706</v>
      </c>
      <c r="F481" s="46" t="s">
        <v>156</v>
      </c>
      <c r="G481" s="47">
        <v>231.95</v>
      </c>
      <c r="H481" s="48">
        <f t="shared" si="0"/>
        <v>1</v>
      </c>
      <c r="I481" s="47">
        <f t="shared" si="1"/>
        <v>231.95000000000002</v>
      </c>
      <c r="J481" s="35"/>
      <c r="K481" s="36" t="s">
        <v>1116</v>
      </c>
    </row>
    <row r="482" spans="1:11" ht="14.25">
      <c r="A482" s="45" t="s">
        <v>1381</v>
      </c>
      <c r="B482" s="45" t="s">
        <v>1382</v>
      </c>
      <c r="C482" s="45"/>
      <c r="D482" s="46"/>
      <c r="E482" s="46">
        <v>17.52</v>
      </c>
      <c r="F482" s="46" t="s">
        <v>69</v>
      </c>
      <c r="G482" s="47">
        <v>0.01</v>
      </c>
      <c r="H482" s="48">
        <f t="shared" si="0"/>
        <v>1</v>
      </c>
      <c r="I482" s="47">
        <f t="shared" si="1"/>
        <v>0.01</v>
      </c>
      <c r="J482" s="35"/>
      <c r="K482" s="36" t="s">
        <v>1116</v>
      </c>
    </row>
    <row r="483" spans="1:11" ht="14.25">
      <c r="A483" s="45" t="s">
        <v>1383</v>
      </c>
      <c r="B483" s="45" t="s">
        <v>1384</v>
      </c>
      <c r="C483" s="45"/>
      <c r="D483" s="46" t="s">
        <v>1385</v>
      </c>
      <c r="E483" s="46">
        <v>11.848</v>
      </c>
      <c r="F483" s="46" t="s">
        <v>69</v>
      </c>
      <c r="G483" s="47">
        <v>548.35</v>
      </c>
      <c r="H483" s="48">
        <f t="shared" si="0"/>
        <v>1</v>
      </c>
      <c r="I483" s="47">
        <f t="shared" si="1"/>
        <v>548.35</v>
      </c>
      <c r="J483" s="35"/>
      <c r="K483" s="36" t="s">
        <v>1116</v>
      </c>
    </row>
    <row r="484" spans="1:11" ht="14.25">
      <c r="A484" s="45" t="s">
        <v>1386</v>
      </c>
      <c r="B484" s="45" t="s">
        <v>1387</v>
      </c>
      <c r="C484" s="45"/>
      <c r="D484" s="46" t="s">
        <v>1388</v>
      </c>
      <c r="E484" s="46">
        <v>20.79</v>
      </c>
      <c r="F484" s="46" t="s">
        <v>69</v>
      </c>
      <c r="G484" s="47">
        <v>0.01</v>
      </c>
      <c r="H484" s="48">
        <f t="shared" si="0"/>
        <v>1</v>
      </c>
      <c r="I484" s="47">
        <f t="shared" si="1"/>
        <v>0.01</v>
      </c>
      <c r="J484" s="35"/>
      <c r="K484" s="36" t="s">
        <v>1116</v>
      </c>
    </row>
    <row r="485" spans="1:11" ht="14.25">
      <c r="A485" s="45" t="s">
        <v>1389</v>
      </c>
      <c r="B485" s="45" t="s">
        <v>1390</v>
      </c>
      <c r="C485" s="45"/>
      <c r="D485" s="46" t="s">
        <v>1391</v>
      </c>
      <c r="E485" s="46">
        <v>25.875</v>
      </c>
      <c r="F485" s="46" t="s">
        <v>69</v>
      </c>
      <c r="G485" s="47">
        <v>2390.8</v>
      </c>
      <c r="H485" s="48">
        <f t="shared" si="0"/>
        <v>1</v>
      </c>
      <c r="I485" s="47">
        <f t="shared" si="1"/>
        <v>2390.8</v>
      </c>
      <c r="J485" s="35"/>
      <c r="K485" s="36" t="s">
        <v>1116</v>
      </c>
    </row>
    <row r="486" spans="1:11" ht="14.25">
      <c r="A486" s="45" t="s">
        <v>1392</v>
      </c>
      <c r="B486" s="45" t="s">
        <v>1393</v>
      </c>
      <c r="C486" s="45"/>
      <c r="D486" s="46" t="s">
        <v>1394</v>
      </c>
      <c r="E486" s="46">
        <v>0.377</v>
      </c>
      <c r="F486" s="46" t="s">
        <v>108</v>
      </c>
      <c r="G486" s="47">
        <v>51.75</v>
      </c>
      <c r="H486" s="48">
        <f t="shared" si="0"/>
        <v>1</v>
      </c>
      <c r="I486" s="47">
        <f t="shared" si="1"/>
        <v>51.75</v>
      </c>
      <c r="J486" s="35"/>
      <c r="K486" s="36" t="s">
        <v>1116</v>
      </c>
    </row>
    <row r="487" spans="1:11" ht="14.25">
      <c r="A487" s="45" t="s">
        <v>1395</v>
      </c>
      <c r="B487" s="45" t="s">
        <v>1396</v>
      </c>
      <c r="C487" s="45"/>
      <c r="D487" s="46" t="s">
        <v>1397</v>
      </c>
      <c r="E487" s="46">
        <v>0.574</v>
      </c>
      <c r="F487" s="46" t="s">
        <v>54</v>
      </c>
      <c r="G487" s="47">
        <v>65.35000000000001</v>
      </c>
      <c r="H487" s="48">
        <f t="shared" si="0"/>
        <v>1</v>
      </c>
      <c r="I487" s="47">
        <f t="shared" si="1"/>
        <v>65.35</v>
      </c>
      <c r="J487" s="35"/>
      <c r="K487" s="36" t="s">
        <v>1116</v>
      </c>
    </row>
    <row r="488" spans="1:11" ht="14.25">
      <c r="A488" s="45" t="s">
        <v>1398</v>
      </c>
      <c r="B488" s="45" t="s">
        <v>1399</v>
      </c>
      <c r="C488" s="45"/>
      <c r="D488" s="46" t="s">
        <v>1400</v>
      </c>
      <c r="E488" s="46">
        <v>0.885</v>
      </c>
      <c r="F488" s="46" t="s">
        <v>47</v>
      </c>
      <c r="G488" s="47">
        <v>92.45</v>
      </c>
      <c r="H488" s="48">
        <f t="shared" si="0"/>
        <v>1</v>
      </c>
      <c r="I488" s="47">
        <f t="shared" si="1"/>
        <v>92.45</v>
      </c>
      <c r="J488" s="35"/>
      <c r="K488" s="36" t="s">
        <v>1116</v>
      </c>
    </row>
    <row r="489" spans="1:11" ht="14.25">
      <c r="A489" s="45" t="s">
        <v>1401</v>
      </c>
      <c r="B489" s="45" t="s">
        <v>1402</v>
      </c>
      <c r="C489" s="45"/>
      <c r="D489" s="46" t="s">
        <v>1403</v>
      </c>
      <c r="E489" s="46">
        <v>1.42</v>
      </c>
      <c r="F489" s="46" t="s">
        <v>62</v>
      </c>
      <c r="G489" s="47">
        <v>164.55</v>
      </c>
      <c r="H489" s="48">
        <f t="shared" si="0"/>
        <v>1</v>
      </c>
      <c r="I489" s="47">
        <f t="shared" si="1"/>
        <v>164.55</v>
      </c>
      <c r="J489" s="35"/>
      <c r="K489" s="36" t="s">
        <v>1116</v>
      </c>
    </row>
    <row r="490" spans="1:11" ht="14.25">
      <c r="A490" s="45" t="s">
        <v>1404</v>
      </c>
      <c r="B490" s="45" t="s">
        <v>1405</v>
      </c>
      <c r="C490" s="45"/>
      <c r="D490" s="46" t="s">
        <v>1406</v>
      </c>
      <c r="E490" s="46">
        <v>1.908</v>
      </c>
      <c r="F490" s="46" t="s">
        <v>58</v>
      </c>
      <c r="G490" s="47">
        <v>173.05</v>
      </c>
      <c r="H490" s="48">
        <f t="shared" si="0"/>
        <v>1</v>
      </c>
      <c r="I490" s="47">
        <f t="shared" si="1"/>
        <v>173.05</v>
      </c>
      <c r="J490" s="35"/>
      <c r="K490" s="36" t="s">
        <v>1116</v>
      </c>
    </row>
    <row r="491" spans="1:11" ht="14.25">
      <c r="A491" s="45" t="s">
        <v>1407</v>
      </c>
      <c r="B491" s="45" t="s">
        <v>1408</v>
      </c>
      <c r="C491" s="45"/>
      <c r="D491" s="46" t="s">
        <v>1409</v>
      </c>
      <c r="E491" s="46">
        <v>2.565</v>
      </c>
      <c r="F491" s="46" t="s">
        <v>163</v>
      </c>
      <c r="G491" s="47">
        <v>264.8</v>
      </c>
      <c r="H491" s="48">
        <f t="shared" si="0"/>
        <v>1</v>
      </c>
      <c r="I491" s="47">
        <f t="shared" si="1"/>
        <v>264.8</v>
      </c>
      <c r="J491" s="35"/>
      <c r="K491" s="36" t="s">
        <v>1116</v>
      </c>
    </row>
    <row r="492" spans="1:11" ht="14.25">
      <c r="A492" s="45" t="s">
        <v>1410</v>
      </c>
      <c r="B492" s="45" t="s">
        <v>1411</v>
      </c>
      <c r="C492" s="45"/>
      <c r="D492" s="46" t="s">
        <v>1412</v>
      </c>
      <c r="E492" s="46">
        <v>0.833</v>
      </c>
      <c r="F492" s="46" t="s">
        <v>69</v>
      </c>
      <c r="G492" s="47">
        <v>21.75</v>
      </c>
      <c r="H492" s="48">
        <f t="shared" si="0"/>
        <v>1</v>
      </c>
      <c r="I492" s="47">
        <f t="shared" si="1"/>
        <v>21.75</v>
      </c>
      <c r="J492" s="35"/>
      <c r="K492" s="36" t="s">
        <v>1116</v>
      </c>
    </row>
    <row r="493" spans="1:11" ht="14.25">
      <c r="A493" s="45" t="s">
        <v>1413</v>
      </c>
      <c r="B493" s="45" t="s">
        <v>1414</v>
      </c>
      <c r="C493" s="45"/>
      <c r="D493" s="46" t="s">
        <v>1415</v>
      </c>
      <c r="E493" s="46">
        <v>1.512</v>
      </c>
      <c r="F493" s="46" t="s">
        <v>69</v>
      </c>
      <c r="G493" s="47">
        <v>32.1</v>
      </c>
      <c r="H493" s="48">
        <f t="shared" si="0"/>
        <v>1</v>
      </c>
      <c r="I493" s="47">
        <f t="shared" si="1"/>
        <v>32.1</v>
      </c>
      <c r="J493" s="35"/>
      <c r="K493" s="36" t="s">
        <v>1116</v>
      </c>
    </row>
    <row r="494" spans="1:11" ht="14.25">
      <c r="A494" s="45" t="s">
        <v>1416</v>
      </c>
      <c r="B494" s="45" t="s">
        <v>1417</v>
      </c>
      <c r="C494" s="45"/>
      <c r="D494" s="46" t="s">
        <v>1418</v>
      </c>
      <c r="E494" s="46">
        <v>2.19</v>
      </c>
      <c r="F494" s="46" t="s">
        <v>69</v>
      </c>
      <c r="G494" s="47">
        <v>51.3</v>
      </c>
      <c r="H494" s="48">
        <f t="shared" si="0"/>
        <v>1</v>
      </c>
      <c r="I494" s="47">
        <f t="shared" si="1"/>
        <v>51.300000000000004</v>
      </c>
      <c r="J494" s="35"/>
      <c r="K494" s="36" t="s">
        <v>1116</v>
      </c>
    </row>
    <row r="495" spans="1:11" ht="14.25">
      <c r="A495" s="45" t="s">
        <v>1419</v>
      </c>
      <c r="B495" s="45" t="s">
        <v>1420</v>
      </c>
      <c r="C495" s="45"/>
      <c r="D495" s="46"/>
      <c r="E495" s="46">
        <v>2.913</v>
      </c>
      <c r="F495" s="46" t="s">
        <v>69</v>
      </c>
      <c r="G495" s="47">
        <v>51.3</v>
      </c>
      <c r="H495" s="48">
        <f t="shared" si="0"/>
        <v>1</v>
      </c>
      <c r="I495" s="47">
        <f t="shared" si="1"/>
        <v>51.300000000000004</v>
      </c>
      <c r="J495" s="35"/>
      <c r="K495" s="36" t="s">
        <v>1116</v>
      </c>
    </row>
    <row r="496" spans="1:11" ht="14.25">
      <c r="A496" s="45" t="s">
        <v>1421</v>
      </c>
      <c r="B496" s="45" t="s">
        <v>1422</v>
      </c>
      <c r="C496" s="45"/>
      <c r="D496" s="46" t="s">
        <v>1423</v>
      </c>
      <c r="E496" s="46">
        <v>2.913</v>
      </c>
      <c r="F496" s="46" t="s">
        <v>69</v>
      </c>
      <c r="G496" s="47">
        <v>87.35</v>
      </c>
      <c r="H496" s="48">
        <f t="shared" si="0"/>
        <v>1</v>
      </c>
      <c r="I496" s="47">
        <f t="shared" si="1"/>
        <v>87.35000000000001</v>
      </c>
      <c r="J496" s="35"/>
      <c r="K496" s="36" t="s">
        <v>1116</v>
      </c>
    </row>
    <row r="497" spans="1:11" ht="14.25">
      <c r="A497" s="45" t="s">
        <v>1424</v>
      </c>
      <c r="B497" s="45" t="s">
        <v>1425</v>
      </c>
      <c r="C497" s="45"/>
      <c r="D497" s="46"/>
      <c r="E497" s="46">
        <v>3.614</v>
      </c>
      <c r="F497" s="46" t="s">
        <v>69</v>
      </c>
      <c r="G497" s="47">
        <v>87.35</v>
      </c>
      <c r="H497" s="48">
        <f t="shared" si="0"/>
        <v>1</v>
      </c>
      <c r="I497" s="47">
        <f t="shared" si="1"/>
        <v>87.35000000000001</v>
      </c>
      <c r="J497" s="35"/>
      <c r="K497" s="36" t="s">
        <v>1116</v>
      </c>
    </row>
    <row r="498" spans="1:11" ht="14.25">
      <c r="A498" s="45" t="s">
        <v>1426</v>
      </c>
      <c r="B498" s="45" t="s">
        <v>1427</v>
      </c>
      <c r="C498" s="45"/>
      <c r="D498" s="46" t="s">
        <v>1428</v>
      </c>
      <c r="E498" s="46">
        <v>4.38</v>
      </c>
      <c r="F498" s="46" t="s">
        <v>69</v>
      </c>
      <c r="G498" s="47">
        <v>123.7</v>
      </c>
      <c r="H498" s="48">
        <f t="shared" si="0"/>
        <v>1</v>
      </c>
      <c r="I498" s="47">
        <f t="shared" si="1"/>
        <v>123.7</v>
      </c>
      <c r="J498" s="35"/>
      <c r="K498" s="36" t="s">
        <v>1116</v>
      </c>
    </row>
    <row r="499" spans="1:11" ht="14.25">
      <c r="A499" s="45" t="s">
        <v>1429</v>
      </c>
      <c r="B499" s="45" t="s">
        <v>1430</v>
      </c>
      <c r="C499" s="45"/>
      <c r="D499" s="46"/>
      <c r="E499" s="46">
        <v>17.52</v>
      </c>
      <c r="F499" s="46" t="s">
        <v>69</v>
      </c>
      <c r="G499" s="47">
        <v>0.01</v>
      </c>
      <c r="H499" s="48">
        <f t="shared" si="0"/>
        <v>1</v>
      </c>
      <c r="I499" s="47">
        <f t="shared" si="1"/>
        <v>0.01</v>
      </c>
      <c r="J499" s="35"/>
      <c r="K499" s="36" t="s">
        <v>1116</v>
      </c>
    </row>
    <row r="500" spans="1:11" ht="14.25">
      <c r="A500" s="45" t="s">
        <v>1431</v>
      </c>
      <c r="B500" s="45" t="s">
        <v>1432</v>
      </c>
      <c r="C500" s="45"/>
      <c r="D500" s="46"/>
      <c r="E500" s="46">
        <v>0.438</v>
      </c>
      <c r="F500" s="46" t="s">
        <v>69</v>
      </c>
      <c r="G500" s="47">
        <v>27.950000000000003</v>
      </c>
      <c r="H500" s="48">
        <f t="shared" si="0"/>
        <v>1</v>
      </c>
      <c r="I500" s="47">
        <f t="shared" si="1"/>
        <v>27.95</v>
      </c>
      <c r="J500" s="35"/>
      <c r="K500" s="36" t="s">
        <v>1116</v>
      </c>
    </row>
    <row r="501" spans="1:11" ht="14.25">
      <c r="A501" s="45" t="s">
        <v>1433</v>
      </c>
      <c r="B501" s="45" t="s">
        <v>1434</v>
      </c>
      <c r="C501" s="45"/>
      <c r="D501" s="46"/>
      <c r="E501" s="46">
        <v>0.18</v>
      </c>
      <c r="F501" s="46" t="s">
        <v>93</v>
      </c>
      <c r="G501" s="47">
        <v>34.1</v>
      </c>
      <c r="H501" s="48">
        <f t="shared" si="0"/>
        <v>1</v>
      </c>
      <c r="I501" s="47">
        <f t="shared" si="1"/>
        <v>34.1</v>
      </c>
      <c r="J501" s="35"/>
      <c r="K501" s="36" t="s">
        <v>1116</v>
      </c>
    </row>
    <row r="502" spans="1:11" ht="14.25">
      <c r="A502" s="45" t="s">
        <v>1435</v>
      </c>
      <c r="B502" s="45" t="s">
        <v>1436</v>
      </c>
      <c r="C502" s="45"/>
      <c r="D502" s="46"/>
      <c r="E502" s="46">
        <v>0.548</v>
      </c>
      <c r="F502" s="46" t="s">
        <v>69</v>
      </c>
      <c r="G502" s="47">
        <v>27.950000000000003</v>
      </c>
      <c r="H502" s="48">
        <f t="shared" si="0"/>
        <v>1</v>
      </c>
      <c r="I502" s="47">
        <f t="shared" si="1"/>
        <v>27.95</v>
      </c>
      <c r="J502" s="35"/>
      <c r="K502" s="36" t="s">
        <v>1116</v>
      </c>
    </row>
    <row r="503" spans="1:11" ht="14.25">
      <c r="A503" s="45" t="s">
        <v>1437</v>
      </c>
      <c r="B503" s="45" t="s">
        <v>1438</v>
      </c>
      <c r="C503" s="45"/>
      <c r="D503" s="46"/>
      <c r="E503" s="46">
        <v>0.548</v>
      </c>
      <c r="F503" s="46" t="s">
        <v>69</v>
      </c>
      <c r="G503" s="47">
        <v>27.950000000000003</v>
      </c>
      <c r="H503" s="48">
        <f t="shared" si="0"/>
        <v>1</v>
      </c>
      <c r="I503" s="47">
        <f t="shared" si="1"/>
        <v>27.95</v>
      </c>
      <c r="J503" s="35"/>
      <c r="K503" s="36" t="s">
        <v>1116</v>
      </c>
    </row>
    <row r="504" spans="1:11" ht="14.25">
      <c r="A504" s="45" t="s">
        <v>1439</v>
      </c>
      <c r="B504" s="45" t="s">
        <v>1440</v>
      </c>
      <c r="C504" s="45"/>
      <c r="D504" s="46" t="s">
        <v>1441</v>
      </c>
      <c r="E504" s="46">
        <v>0.294</v>
      </c>
      <c r="F504" s="46" t="s">
        <v>86</v>
      </c>
      <c r="G504" s="47">
        <v>27.950000000000003</v>
      </c>
      <c r="H504" s="48">
        <f t="shared" si="0"/>
        <v>1</v>
      </c>
      <c r="I504" s="47">
        <f t="shared" si="1"/>
        <v>27.95</v>
      </c>
      <c r="J504" s="35"/>
      <c r="K504" s="36" t="s">
        <v>1116</v>
      </c>
    </row>
    <row r="505" spans="1:11" ht="14.25">
      <c r="A505" s="45" t="s">
        <v>1442</v>
      </c>
      <c r="B505" s="45" t="s">
        <v>1443</v>
      </c>
      <c r="C505" s="45"/>
      <c r="D505" s="46" t="s">
        <v>1444</v>
      </c>
      <c r="E505" s="46">
        <v>0.322</v>
      </c>
      <c r="F505" s="46" t="s">
        <v>86</v>
      </c>
      <c r="G505" s="47">
        <v>27.950000000000003</v>
      </c>
      <c r="H505" s="48">
        <f t="shared" si="0"/>
        <v>1</v>
      </c>
      <c r="I505" s="47">
        <f t="shared" si="1"/>
        <v>27.95</v>
      </c>
      <c r="J505" s="35"/>
      <c r="K505" s="36" t="s">
        <v>1116</v>
      </c>
    </row>
    <row r="506" spans="1:11" ht="14.25">
      <c r="A506" s="45" t="s">
        <v>1445</v>
      </c>
      <c r="B506" s="45" t="s">
        <v>1446</v>
      </c>
      <c r="C506" s="45"/>
      <c r="D506" s="46" t="s">
        <v>1447</v>
      </c>
      <c r="E506" s="46">
        <v>0.417</v>
      </c>
      <c r="F506" s="46" t="s">
        <v>108</v>
      </c>
      <c r="G506" s="47">
        <v>21.75</v>
      </c>
      <c r="H506" s="48">
        <f t="shared" si="0"/>
        <v>1</v>
      </c>
      <c r="I506" s="47">
        <f t="shared" si="1"/>
        <v>21.75</v>
      </c>
      <c r="J506" s="35"/>
      <c r="K506" s="36" t="s">
        <v>1116</v>
      </c>
    </row>
    <row r="507" spans="1:11" ht="14.25">
      <c r="A507" s="45" t="s">
        <v>1448</v>
      </c>
      <c r="B507" s="45" t="s">
        <v>1449</v>
      </c>
      <c r="C507" s="45"/>
      <c r="D507" s="46" t="s">
        <v>1450</v>
      </c>
      <c r="E507" s="46">
        <v>0.513</v>
      </c>
      <c r="F507" s="46" t="s">
        <v>47</v>
      </c>
      <c r="G507" s="47">
        <v>21.75</v>
      </c>
      <c r="H507" s="48">
        <f t="shared" si="0"/>
        <v>1</v>
      </c>
      <c r="I507" s="47">
        <f t="shared" si="1"/>
        <v>21.75</v>
      </c>
      <c r="J507" s="35"/>
      <c r="K507" s="36" t="s">
        <v>1116</v>
      </c>
    </row>
    <row r="508" spans="1:11" ht="14.25">
      <c r="A508" s="45" t="s">
        <v>1451</v>
      </c>
      <c r="B508" s="45" t="s">
        <v>1452</v>
      </c>
      <c r="C508" s="45"/>
      <c r="D508" s="46"/>
      <c r="E508" s="46">
        <v>0.39</v>
      </c>
      <c r="F508" s="46" t="s">
        <v>108</v>
      </c>
      <c r="G508" s="47">
        <v>19.05</v>
      </c>
      <c r="H508" s="48">
        <f t="shared" si="0"/>
        <v>1</v>
      </c>
      <c r="I508" s="47">
        <f t="shared" si="1"/>
        <v>19.05</v>
      </c>
      <c r="J508" s="35"/>
      <c r="K508" s="36" t="s">
        <v>1116</v>
      </c>
    </row>
    <row r="509" spans="1:11" ht="14.25">
      <c r="A509" s="45" t="s">
        <v>1453</v>
      </c>
      <c r="B509" s="45" t="s">
        <v>1454</v>
      </c>
      <c r="C509" s="45"/>
      <c r="D509" s="46" t="s">
        <v>1455</v>
      </c>
      <c r="E509" s="46">
        <v>0.401</v>
      </c>
      <c r="F509" s="46" t="s">
        <v>108</v>
      </c>
      <c r="G509" s="47">
        <v>19.05</v>
      </c>
      <c r="H509" s="48">
        <f t="shared" si="0"/>
        <v>1</v>
      </c>
      <c r="I509" s="47">
        <f t="shared" si="1"/>
        <v>19.05</v>
      </c>
      <c r="J509" s="35"/>
      <c r="K509" s="36" t="s">
        <v>1116</v>
      </c>
    </row>
    <row r="510" spans="1:11" ht="14.25">
      <c r="A510" s="45" t="s">
        <v>1456</v>
      </c>
      <c r="B510" s="45" t="s">
        <v>1457</v>
      </c>
      <c r="C510" s="45"/>
      <c r="D510" s="46" t="s">
        <v>1458</v>
      </c>
      <c r="E510" s="46">
        <v>0.506</v>
      </c>
      <c r="F510" s="46" t="s">
        <v>47</v>
      </c>
      <c r="G510" s="47">
        <v>19.05</v>
      </c>
      <c r="H510" s="48">
        <f t="shared" si="0"/>
        <v>1</v>
      </c>
      <c r="I510" s="47">
        <f t="shared" si="1"/>
        <v>19.05</v>
      </c>
      <c r="J510" s="35"/>
      <c r="K510" s="36" t="s">
        <v>1116</v>
      </c>
    </row>
    <row r="511" spans="1:11" ht="14.25">
      <c r="A511" s="45" t="s">
        <v>1459</v>
      </c>
      <c r="B511" s="45" t="s">
        <v>1460</v>
      </c>
      <c r="C511" s="45"/>
      <c r="D511" s="46" t="s">
        <v>1461</v>
      </c>
      <c r="E511" s="46">
        <v>0.513</v>
      </c>
      <c r="F511" s="46" t="s">
        <v>47</v>
      </c>
      <c r="G511" s="47">
        <v>32.1</v>
      </c>
      <c r="H511" s="48">
        <f t="shared" si="0"/>
        <v>1</v>
      </c>
      <c r="I511" s="47">
        <f t="shared" si="1"/>
        <v>32.1</v>
      </c>
      <c r="J511" s="35"/>
      <c r="K511" s="36" t="s">
        <v>1116</v>
      </c>
    </row>
    <row r="512" spans="1:11" ht="14.25">
      <c r="A512" s="45" t="s">
        <v>1462</v>
      </c>
      <c r="B512" s="45" t="s">
        <v>1463</v>
      </c>
      <c r="C512" s="45"/>
      <c r="D512" s="46"/>
      <c r="E512" s="46">
        <v>0.657</v>
      </c>
      <c r="F512" s="46" t="s">
        <v>47</v>
      </c>
      <c r="G512" s="47">
        <v>32.1</v>
      </c>
      <c r="H512" s="48">
        <f t="shared" si="0"/>
        <v>1</v>
      </c>
      <c r="I512" s="47">
        <f t="shared" si="1"/>
        <v>32.1</v>
      </c>
      <c r="J512" s="35"/>
      <c r="K512" s="36" t="s">
        <v>1116</v>
      </c>
    </row>
    <row r="513" spans="1:11" ht="14.25">
      <c r="A513" s="45" t="s">
        <v>1464</v>
      </c>
      <c r="B513" s="45" t="s">
        <v>1465</v>
      </c>
      <c r="C513" s="45"/>
      <c r="D513" s="46" t="s">
        <v>1466</v>
      </c>
      <c r="E513" s="46">
        <v>0.736</v>
      </c>
      <c r="F513" s="46" t="s">
        <v>54</v>
      </c>
      <c r="G513" s="47">
        <v>32.1</v>
      </c>
      <c r="H513" s="48">
        <f t="shared" si="0"/>
        <v>1</v>
      </c>
      <c r="I513" s="47">
        <f t="shared" si="1"/>
        <v>32.1</v>
      </c>
      <c r="J513" s="35"/>
      <c r="K513" s="36" t="s">
        <v>1116</v>
      </c>
    </row>
    <row r="514" spans="1:11" ht="14.25">
      <c r="A514" s="45" t="s">
        <v>1467</v>
      </c>
      <c r="B514" s="45" t="s">
        <v>1468</v>
      </c>
      <c r="C514" s="45"/>
      <c r="D514" s="46" t="s">
        <v>1469</v>
      </c>
      <c r="E514" s="46">
        <v>0.633</v>
      </c>
      <c r="F514" s="46" t="s">
        <v>47</v>
      </c>
      <c r="G514" s="47">
        <v>32.1</v>
      </c>
      <c r="H514" s="48">
        <f t="shared" si="0"/>
        <v>1</v>
      </c>
      <c r="I514" s="47">
        <f t="shared" si="1"/>
        <v>32.1</v>
      </c>
      <c r="J514" s="35"/>
      <c r="K514" s="36" t="s">
        <v>1116</v>
      </c>
    </row>
    <row r="515" spans="1:11" ht="14.25">
      <c r="A515" s="45" t="s">
        <v>1470</v>
      </c>
      <c r="B515" s="45" t="s">
        <v>1471</v>
      </c>
      <c r="C515" s="45"/>
      <c r="D515" s="46" t="s">
        <v>1472</v>
      </c>
      <c r="E515" s="46">
        <v>0.627</v>
      </c>
      <c r="F515" s="46" t="s">
        <v>54</v>
      </c>
      <c r="G515" s="47">
        <v>32.1</v>
      </c>
      <c r="H515" s="48">
        <f t="shared" si="0"/>
        <v>1</v>
      </c>
      <c r="I515" s="47">
        <f t="shared" si="1"/>
        <v>32.1</v>
      </c>
      <c r="J515" s="35"/>
      <c r="K515" s="36" t="s">
        <v>1116</v>
      </c>
    </row>
    <row r="516" spans="1:11" ht="14.25">
      <c r="A516" s="45" t="s">
        <v>1473</v>
      </c>
      <c r="B516" s="45" t="s">
        <v>1474</v>
      </c>
      <c r="C516" s="45"/>
      <c r="D516" s="46" t="s">
        <v>1475</v>
      </c>
      <c r="E516" s="46">
        <v>0.822</v>
      </c>
      <c r="F516" s="46" t="s">
        <v>181</v>
      </c>
      <c r="G516" s="47">
        <v>32.1</v>
      </c>
      <c r="H516" s="48">
        <f t="shared" si="0"/>
        <v>1</v>
      </c>
      <c r="I516" s="47">
        <f t="shared" si="1"/>
        <v>32.1</v>
      </c>
      <c r="J516" s="35"/>
      <c r="K516" s="36" t="s">
        <v>1116</v>
      </c>
    </row>
    <row r="517" spans="1:11" ht="14.25">
      <c r="A517" s="45" t="s">
        <v>1476</v>
      </c>
      <c r="B517" s="45" t="s">
        <v>1477</v>
      </c>
      <c r="C517" s="45"/>
      <c r="D517" s="46" t="s">
        <v>1478</v>
      </c>
      <c r="E517" s="46">
        <v>1.84</v>
      </c>
      <c r="F517" s="46" t="s">
        <v>54</v>
      </c>
      <c r="G517" s="47">
        <v>28</v>
      </c>
      <c r="H517" s="48">
        <f t="shared" si="0"/>
        <v>1</v>
      </c>
      <c r="I517" s="47">
        <f t="shared" si="1"/>
        <v>28</v>
      </c>
      <c r="J517" s="35"/>
      <c r="K517" s="36" t="s">
        <v>1116</v>
      </c>
    </row>
    <row r="518" spans="1:11" ht="14.25">
      <c r="A518" s="45" t="s">
        <v>1479</v>
      </c>
      <c r="B518" s="45" t="s">
        <v>1480</v>
      </c>
      <c r="C518" s="45"/>
      <c r="D518" s="46" t="s">
        <v>1481</v>
      </c>
      <c r="E518" s="46">
        <v>0.682</v>
      </c>
      <c r="F518" s="46" t="s">
        <v>54</v>
      </c>
      <c r="G518" s="47">
        <v>26.6</v>
      </c>
      <c r="H518" s="48">
        <f t="shared" si="0"/>
        <v>1</v>
      </c>
      <c r="I518" s="47">
        <f t="shared" si="1"/>
        <v>26.6</v>
      </c>
      <c r="J518" s="35"/>
      <c r="K518" s="36" t="s">
        <v>1116</v>
      </c>
    </row>
    <row r="519" spans="1:11" ht="14.25">
      <c r="A519" s="45" t="s">
        <v>1482</v>
      </c>
      <c r="B519" s="45" t="s">
        <v>1483</v>
      </c>
      <c r="C519" s="45"/>
      <c r="D519" s="46" t="s">
        <v>1450</v>
      </c>
      <c r="E519" s="46">
        <v>0.785</v>
      </c>
      <c r="F519" s="46" t="s">
        <v>62</v>
      </c>
      <c r="G519" s="47">
        <v>26.6</v>
      </c>
      <c r="H519" s="48">
        <f t="shared" si="0"/>
        <v>1</v>
      </c>
      <c r="I519" s="47">
        <f t="shared" si="1"/>
        <v>26.6</v>
      </c>
      <c r="J519" s="35"/>
      <c r="K519" s="36" t="s">
        <v>1116</v>
      </c>
    </row>
    <row r="520" spans="1:11" ht="14.25">
      <c r="A520" s="45" t="s">
        <v>1484</v>
      </c>
      <c r="B520" s="45" t="s">
        <v>1485</v>
      </c>
      <c r="C520" s="45"/>
      <c r="D520" s="46"/>
      <c r="E520" s="46">
        <v>0.69</v>
      </c>
      <c r="F520" s="46" t="s">
        <v>108</v>
      </c>
      <c r="G520" s="47">
        <v>52.45</v>
      </c>
      <c r="H520" s="48">
        <f t="shared" si="0"/>
        <v>1</v>
      </c>
      <c r="I520" s="47">
        <f t="shared" si="1"/>
        <v>52.45</v>
      </c>
      <c r="J520" s="35"/>
      <c r="K520" s="36" t="s">
        <v>1116</v>
      </c>
    </row>
    <row r="521" spans="1:11" ht="14.25">
      <c r="A521" s="45" t="s">
        <v>1486</v>
      </c>
      <c r="B521" s="45" t="s">
        <v>1487</v>
      </c>
      <c r="C521" s="45"/>
      <c r="D521" s="46"/>
      <c r="E521" s="46">
        <v>0.82</v>
      </c>
      <c r="F521" s="46" t="s">
        <v>108</v>
      </c>
      <c r="G521" s="47">
        <v>52.45</v>
      </c>
      <c r="H521" s="48">
        <f t="shared" si="0"/>
        <v>1</v>
      </c>
      <c r="I521" s="47">
        <f t="shared" si="1"/>
        <v>52.45</v>
      </c>
      <c r="J521" s="35"/>
      <c r="K521" s="36" t="s">
        <v>1116</v>
      </c>
    </row>
    <row r="522" spans="1:11" ht="14.25">
      <c r="A522" s="45" t="s">
        <v>1488</v>
      </c>
      <c r="B522" s="45" t="s">
        <v>1489</v>
      </c>
      <c r="C522" s="45"/>
      <c r="D522" s="46"/>
      <c r="E522" s="46">
        <v>0.929</v>
      </c>
      <c r="F522" s="46" t="s">
        <v>47</v>
      </c>
      <c r="G522" s="47">
        <v>50.1</v>
      </c>
      <c r="H522" s="48">
        <f t="shared" si="0"/>
        <v>1</v>
      </c>
      <c r="I522" s="47">
        <f t="shared" si="1"/>
        <v>50.1</v>
      </c>
      <c r="J522" s="35"/>
      <c r="K522" s="36" t="s">
        <v>1116</v>
      </c>
    </row>
    <row r="523" spans="1:11" ht="14.25">
      <c r="A523" s="45" t="s">
        <v>1490</v>
      </c>
      <c r="B523" s="45" t="s">
        <v>1491</v>
      </c>
      <c r="C523" s="45"/>
      <c r="D523" s="46"/>
      <c r="E523" s="46">
        <v>1.126</v>
      </c>
      <c r="F523" s="46" t="s">
        <v>47</v>
      </c>
      <c r="G523" s="47">
        <v>50.1</v>
      </c>
      <c r="H523" s="48">
        <f t="shared" si="0"/>
        <v>1</v>
      </c>
      <c r="I523" s="47">
        <f t="shared" si="1"/>
        <v>50.1</v>
      </c>
      <c r="J523" s="35"/>
      <c r="K523" s="36" t="s">
        <v>1116</v>
      </c>
    </row>
    <row r="524" spans="1:11" ht="14.25">
      <c r="A524" s="45" t="s">
        <v>1492</v>
      </c>
      <c r="B524" s="45" t="s">
        <v>1493</v>
      </c>
      <c r="C524" s="45"/>
      <c r="D524" s="46"/>
      <c r="E524" s="46">
        <v>0.795</v>
      </c>
      <c r="F524" s="46" t="s">
        <v>127</v>
      </c>
      <c r="G524" s="47">
        <v>52.45</v>
      </c>
      <c r="H524" s="48">
        <f t="shared" si="0"/>
        <v>1</v>
      </c>
      <c r="I524" s="47">
        <f t="shared" si="1"/>
        <v>52.45</v>
      </c>
      <c r="J524" s="35"/>
      <c r="K524" s="36" t="s">
        <v>1116</v>
      </c>
    </row>
    <row r="525" spans="1:11" ht="14.25">
      <c r="A525" s="45" t="s">
        <v>1494</v>
      </c>
      <c r="B525" s="45" t="s">
        <v>1495</v>
      </c>
      <c r="C525" s="45"/>
      <c r="D525" s="46" t="s">
        <v>1496</v>
      </c>
      <c r="E525" s="46">
        <v>0.92</v>
      </c>
      <c r="F525" s="46" t="s">
        <v>127</v>
      </c>
      <c r="G525" s="47">
        <v>52.45</v>
      </c>
      <c r="H525" s="48">
        <f t="shared" si="0"/>
        <v>1</v>
      </c>
      <c r="I525" s="47">
        <f t="shared" si="1"/>
        <v>52.45</v>
      </c>
      <c r="J525" s="35"/>
      <c r="K525" s="36" t="s">
        <v>1116</v>
      </c>
    </row>
    <row r="526" spans="1:11" ht="14.25">
      <c r="A526" s="45" t="s">
        <v>1497</v>
      </c>
      <c r="B526" s="45" t="s">
        <v>1498</v>
      </c>
      <c r="C526" s="45"/>
      <c r="D526" s="46" t="s">
        <v>1499</v>
      </c>
      <c r="E526" s="46">
        <v>1.004</v>
      </c>
      <c r="F526" s="46" t="s">
        <v>127</v>
      </c>
      <c r="G526" s="47">
        <v>52.45</v>
      </c>
      <c r="H526" s="48">
        <f t="shared" si="0"/>
        <v>1</v>
      </c>
      <c r="I526" s="47">
        <f t="shared" si="1"/>
        <v>52.45</v>
      </c>
      <c r="J526" s="35"/>
      <c r="K526" s="36" t="s">
        <v>1116</v>
      </c>
    </row>
    <row r="527" spans="1:11" ht="14.25">
      <c r="A527" s="45" t="s">
        <v>1500</v>
      </c>
      <c r="B527" s="45" t="s">
        <v>1501</v>
      </c>
      <c r="C527" s="45"/>
      <c r="D527" s="46" t="s">
        <v>1502</v>
      </c>
      <c r="E527" s="46">
        <v>1.146</v>
      </c>
      <c r="F527" s="46" t="s">
        <v>47</v>
      </c>
      <c r="G527" s="47">
        <v>50.1</v>
      </c>
      <c r="H527" s="48">
        <f t="shared" si="0"/>
        <v>1</v>
      </c>
      <c r="I527" s="47">
        <f t="shared" si="1"/>
        <v>50.1</v>
      </c>
      <c r="J527" s="35"/>
      <c r="K527" s="36" t="s">
        <v>1116</v>
      </c>
    </row>
    <row r="528" spans="1:11" ht="14.25">
      <c r="A528" s="45" t="s">
        <v>1503</v>
      </c>
      <c r="B528" s="45" t="s">
        <v>1504</v>
      </c>
      <c r="C528" s="45"/>
      <c r="D528" s="46" t="s">
        <v>1505</v>
      </c>
      <c r="E528" s="46">
        <v>0.795</v>
      </c>
      <c r="F528" s="46" t="s">
        <v>47</v>
      </c>
      <c r="G528" s="47">
        <v>50.1</v>
      </c>
      <c r="H528" s="48">
        <f t="shared" si="0"/>
        <v>1</v>
      </c>
      <c r="I528" s="47">
        <f t="shared" si="1"/>
        <v>50.1</v>
      </c>
      <c r="J528" s="35"/>
      <c r="K528" s="36" t="s">
        <v>1116</v>
      </c>
    </row>
    <row r="529" spans="1:11" ht="14.25">
      <c r="A529" s="45" t="s">
        <v>1506</v>
      </c>
      <c r="B529" s="45" t="s">
        <v>1507</v>
      </c>
      <c r="C529" s="45"/>
      <c r="D529" s="46" t="s">
        <v>1508</v>
      </c>
      <c r="E529" s="46">
        <v>0.859</v>
      </c>
      <c r="F529" s="46" t="s">
        <v>47</v>
      </c>
      <c r="G529" s="47">
        <v>50.1</v>
      </c>
      <c r="H529" s="48">
        <f t="shared" si="0"/>
        <v>1</v>
      </c>
      <c r="I529" s="47">
        <f t="shared" si="1"/>
        <v>50.1</v>
      </c>
      <c r="J529" s="35"/>
      <c r="K529" s="36" t="s">
        <v>1116</v>
      </c>
    </row>
    <row r="530" spans="1:11" ht="14.25">
      <c r="A530" s="45" t="s">
        <v>1509</v>
      </c>
      <c r="B530" s="45" t="s">
        <v>1510</v>
      </c>
      <c r="C530" s="45"/>
      <c r="D530" s="46" t="s">
        <v>1511</v>
      </c>
      <c r="E530" s="46">
        <v>1.076</v>
      </c>
      <c r="F530" s="46" t="s">
        <v>47</v>
      </c>
      <c r="G530" s="47">
        <v>50.1</v>
      </c>
      <c r="H530" s="48">
        <f t="shared" si="0"/>
        <v>1</v>
      </c>
      <c r="I530" s="47">
        <f t="shared" si="1"/>
        <v>50.1</v>
      </c>
      <c r="J530" s="35"/>
      <c r="K530" s="36" t="s">
        <v>1116</v>
      </c>
    </row>
    <row r="531" spans="1:11" ht="14.25">
      <c r="A531" s="45" t="s">
        <v>1512</v>
      </c>
      <c r="B531" s="45" t="s">
        <v>1513</v>
      </c>
      <c r="C531" s="45"/>
      <c r="D531" s="46"/>
      <c r="E531" s="46">
        <v>1.216</v>
      </c>
      <c r="F531" s="46" t="s">
        <v>54</v>
      </c>
      <c r="G531" s="47">
        <v>50.1</v>
      </c>
      <c r="H531" s="48">
        <f t="shared" si="0"/>
        <v>1</v>
      </c>
      <c r="I531" s="47">
        <f t="shared" si="1"/>
        <v>50.1</v>
      </c>
      <c r="J531" s="35"/>
      <c r="K531" s="36" t="s">
        <v>1116</v>
      </c>
    </row>
    <row r="532" spans="1:11" ht="14.25">
      <c r="A532" s="45" t="s">
        <v>1514</v>
      </c>
      <c r="B532" s="45" t="s">
        <v>1515</v>
      </c>
      <c r="C532" s="45"/>
      <c r="D532" s="46" t="s">
        <v>1516</v>
      </c>
      <c r="E532" s="46">
        <v>0.844</v>
      </c>
      <c r="F532" s="46" t="s">
        <v>47</v>
      </c>
      <c r="G532" s="47">
        <v>40.5</v>
      </c>
      <c r="H532" s="48">
        <f t="shared" si="0"/>
        <v>1</v>
      </c>
      <c r="I532" s="47">
        <f t="shared" si="1"/>
        <v>40.5</v>
      </c>
      <c r="J532" s="35"/>
      <c r="K532" s="36" t="s">
        <v>1116</v>
      </c>
    </row>
    <row r="533" spans="1:11" ht="14.25">
      <c r="A533" s="45" t="s">
        <v>1517</v>
      </c>
      <c r="B533" s="45" t="s">
        <v>1518</v>
      </c>
      <c r="C533" s="45"/>
      <c r="D533" s="46" t="s">
        <v>1519</v>
      </c>
      <c r="E533" s="46">
        <v>0.964</v>
      </c>
      <c r="F533" s="46" t="s">
        <v>384</v>
      </c>
      <c r="G533" s="47">
        <v>40.5</v>
      </c>
      <c r="H533" s="48">
        <f t="shared" si="0"/>
        <v>1</v>
      </c>
      <c r="I533" s="47">
        <f t="shared" si="1"/>
        <v>40.5</v>
      </c>
      <c r="J533" s="35"/>
      <c r="K533" s="36" t="s">
        <v>1116</v>
      </c>
    </row>
    <row r="534" spans="1:11" ht="14.25">
      <c r="A534" s="45" t="s">
        <v>1520</v>
      </c>
      <c r="B534" s="45" t="s">
        <v>1521</v>
      </c>
      <c r="C534" s="45"/>
      <c r="D534" s="46" t="s">
        <v>1522</v>
      </c>
      <c r="E534" s="46">
        <v>1.052</v>
      </c>
      <c r="F534" s="46" t="s">
        <v>47</v>
      </c>
      <c r="G534" s="47">
        <v>40.5</v>
      </c>
      <c r="H534" s="48">
        <f t="shared" si="0"/>
        <v>1</v>
      </c>
      <c r="I534" s="47">
        <f t="shared" si="1"/>
        <v>40.5</v>
      </c>
      <c r="J534" s="35"/>
      <c r="K534" s="36" t="s">
        <v>1116</v>
      </c>
    </row>
    <row r="535" spans="1:11" ht="14.25">
      <c r="A535" s="45" t="s">
        <v>1523</v>
      </c>
      <c r="B535" s="45" t="s">
        <v>1524</v>
      </c>
      <c r="C535" s="45"/>
      <c r="D535" s="46" t="s">
        <v>1525</v>
      </c>
      <c r="E535" s="46">
        <v>1.22</v>
      </c>
      <c r="F535" s="46" t="s">
        <v>47</v>
      </c>
      <c r="G535" s="47">
        <v>40.5</v>
      </c>
      <c r="H535" s="48">
        <f t="shared" si="0"/>
        <v>1</v>
      </c>
      <c r="I535" s="47">
        <f t="shared" si="1"/>
        <v>40.5</v>
      </c>
      <c r="J535" s="35"/>
      <c r="K535" s="36" t="s">
        <v>1116</v>
      </c>
    </row>
    <row r="536" spans="1:11" ht="14.25">
      <c r="A536" s="45" t="s">
        <v>1526</v>
      </c>
      <c r="B536" s="45" t="s">
        <v>1527</v>
      </c>
      <c r="C536" s="45"/>
      <c r="D536" s="46"/>
      <c r="E536" s="46">
        <v>1.428</v>
      </c>
      <c r="F536" s="46" t="s">
        <v>62</v>
      </c>
      <c r="G536" s="47">
        <v>87.5</v>
      </c>
      <c r="H536" s="48">
        <f t="shared" si="0"/>
        <v>1</v>
      </c>
      <c r="I536" s="47">
        <f t="shared" si="1"/>
        <v>87.5</v>
      </c>
      <c r="J536" s="35"/>
      <c r="K536" s="36" t="s">
        <v>1116</v>
      </c>
    </row>
    <row r="537" spans="1:11" ht="14.25">
      <c r="A537" s="45" t="s">
        <v>1528</v>
      </c>
      <c r="B537" s="45" t="s">
        <v>1529</v>
      </c>
      <c r="C537" s="45"/>
      <c r="D537" s="46" t="s">
        <v>1530</v>
      </c>
      <c r="E537" s="46">
        <v>0.861</v>
      </c>
      <c r="F537" s="46" t="s">
        <v>54</v>
      </c>
      <c r="G537" s="47">
        <v>87.5</v>
      </c>
      <c r="H537" s="48">
        <f t="shared" si="0"/>
        <v>1</v>
      </c>
      <c r="I537" s="47">
        <f t="shared" si="1"/>
        <v>87.5</v>
      </c>
      <c r="J537" s="35"/>
      <c r="K537" s="36" t="s">
        <v>1116</v>
      </c>
    </row>
    <row r="538" spans="1:11" ht="14.25">
      <c r="A538" s="45" t="s">
        <v>1531</v>
      </c>
      <c r="B538" s="45" t="s">
        <v>1532</v>
      </c>
      <c r="C538" s="45"/>
      <c r="D538" s="46" t="s">
        <v>1533</v>
      </c>
      <c r="E538" s="46">
        <v>2.19</v>
      </c>
      <c r="F538" s="46" t="s">
        <v>69</v>
      </c>
      <c r="G538" s="47">
        <v>87.5</v>
      </c>
      <c r="H538" s="48">
        <f t="shared" si="0"/>
        <v>1</v>
      </c>
      <c r="I538" s="47">
        <f t="shared" si="1"/>
        <v>87.5</v>
      </c>
      <c r="J538" s="35"/>
      <c r="K538" s="36" t="s">
        <v>1116</v>
      </c>
    </row>
    <row r="539" spans="1:11" ht="14.25">
      <c r="A539" s="45" t="s">
        <v>1534</v>
      </c>
      <c r="B539" s="45" t="s">
        <v>1535</v>
      </c>
      <c r="C539" s="45"/>
      <c r="D539" s="46"/>
      <c r="E539" s="46">
        <v>1.328</v>
      </c>
      <c r="F539" s="46" t="s">
        <v>62</v>
      </c>
      <c r="G539" s="47">
        <v>87.5</v>
      </c>
      <c r="H539" s="48">
        <f t="shared" si="0"/>
        <v>1</v>
      </c>
      <c r="I539" s="47">
        <f t="shared" si="1"/>
        <v>87.5</v>
      </c>
      <c r="J539" s="35"/>
      <c r="K539" s="36" t="s">
        <v>1116</v>
      </c>
    </row>
    <row r="540" spans="1:11" ht="14.25">
      <c r="A540" s="45" t="s">
        <v>1536</v>
      </c>
      <c r="B540" s="45" t="s">
        <v>1537</v>
      </c>
      <c r="C540" s="45"/>
      <c r="D540" s="46" t="s">
        <v>1538</v>
      </c>
      <c r="E540" s="46">
        <v>0.898</v>
      </c>
      <c r="F540" s="46" t="s">
        <v>54</v>
      </c>
      <c r="G540" s="47">
        <v>87.5</v>
      </c>
      <c r="H540" s="48">
        <f t="shared" si="0"/>
        <v>1</v>
      </c>
      <c r="I540" s="47">
        <f t="shared" si="1"/>
        <v>87.5</v>
      </c>
      <c r="J540" s="35"/>
      <c r="K540" s="36" t="s">
        <v>1116</v>
      </c>
    </row>
    <row r="541" spans="1:11" ht="14.25">
      <c r="A541" s="45" t="s">
        <v>1539</v>
      </c>
      <c r="B541" s="45" t="s">
        <v>1540</v>
      </c>
      <c r="C541" s="45"/>
      <c r="D541" s="46" t="s">
        <v>1541</v>
      </c>
      <c r="E541" s="46">
        <v>0.995</v>
      </c>
      <c r="F541" s="46" t="s">
        <v>54</v>
      </c>
      <c r="G541" s="47">
        <v>87.5</v>
      </c>
      <c r="H541" s="48">
        <f t="shared" si="0"/>
        <v>1</v>
      </c>
      <c r="I541" s="47">
        <f t="shared" si="1"/>
        <v>87.5</v>
      </c>
      <c r="J541" s="35"/>
      <c r="K541" s="36" t="s">
        <v>1116</v>
      </c>
    </row>
    <row r="542" spans="1:11" ht="14.25">
      <c r="A542" s="45" t="s">
        <v>1542</v>
      </c>
      <c r="B542" s="45" t="s">
        <v>1543</v>
      </c>
      <c r="C542" s="45"/>
      <c r="D542" s="46"/>
      <c r="E542" s="46">
        <v>1.008</v>
      </c>
      <c r="F542" s="46" t="s">
        <v>62</v>
      </c>
      <c r="G542" s="47">
        <v>63</v>
      </c>
      <c r="H542" s="48">
        <f t="shared" si="0"/>
        <v>1</v>
      </c>
      <c r="I542" s="47">
        <f t="shared" si="1"/>
        <v>63</v>
      </c>
      <c r="J542" s="35"/>
      <c r="K542" s="36" t="s">
        <v>1116</v>
      </c>
    </row>
    <row r="543" spans="1:11" ht="14.25">
      <c r="A543" s="45" t="s">
        <v>1544</v>
      </c>
      <c r="B543" s="45" t="s">
        <v>1545</v>
      </c>
      <c r="C543" s="45"/>
      <c r="D543" s="46" t="s">
        <v>1546</v>
      </c>
      <c r="E543" s="46">
        <v>1.087</v>
      </c>
      <c r="F543" s="46" t="s">
        <v>384</v>
      </c>
      <c r="G543" s="47">
        <v>55.3</v>
      </c>
      <c r="H543" s="48">
        <f t="shared" si="0"/>
        <v>1</v>
      </c>
      <c r="I543" s="47">
        <f t="shared" si="1"/>
        <v>55.300000000000004</v>
      </c>
      <c r="J543" s="35"/>
      <c r="K543" s="36" t="s">
        <v>1116</v>
      </c>
    </row>
    <row r="544" spans="1:11" ht="14.25">
      <c r="A544" s="45" t="s">
        <v>1547</v>
      </c>
      <c r="B544" s="45" t="s">
        <v>1548</v>
      </c>
      <c r="C544" s="45"/>
      <c r="D544" s="46" t="s">
        <v>1549</v>
      </c>
      <c r="E544" s="46">
        <v>1.209</v>
      </c>
      <c r="F544" s="46" t="s">
        <v>54</v>
      </c>
      <c r="G544" s="47">
        <v>55.3</v>
      </c>
      <c r="H544" s="48">
        <f t="shared" si="0"/>
        <v>1</v>
      </c>
      <c r="I544" s="47">
        <f t="shared" si="1"/>
        <v>55.300000000000004</v>
      </c>
      <c r="J544" s="35"/>
      <c r="K544" s="36" t="s">
        <v>1116</v>
      </c>
    </row>
    <row r="545" spans="1:11" ht="14.25">
      <c r="A545" s="45" t="s">
        <v>1550</v>
      </c>
      <c r="B545" s="45" t="s">
        <v>1551</v>
      </c>
      <c r="C545" s="45"/>
      <c r="D545" s="46" t="s">
        <v>1552</v>
      </c>
      <c r="E545" s="46">
        <v>1.36</v>
      </c>
      <c r="F545" s="46" t="s">
        <v>127</v>
      </c>
      <c r="G545" s="47">
        <v>55.3</v>
      </c>
      <c r="H545" s="48">
        <f t="shared" si="0"/>
        <v>1</v>
      </c>
      <c r="I545" s="47">
        <f t="shared" si="1"/>
        <v>55.300000000000004</v>
      </c>
      <c r="J545" s="35"/>
      <c r="K545" s="36" t="s">
        <v>1116</v>
      </c>
    </row>
    <row r="546" spans="1:11" ht="14.25">
      <c r="A546" s="45" t="s">
        <v>1553</v>
      </c>
      <c r="B546" s="45" t="s">
        <v>1554</v>
      </c>
      <c r="C546" s="45"/>
      <c r="D546" s="46" t="s">
        <v>1555</v>
      </c>
      <c r="E546" s="46">
        <v>1.571</v>
      </c>
      <c r="F546" s="46" t="s">
        <v>62</v>
      </c>
      <c r="G546" s="47">
        <v>55.3</v>
      </c>
      <c r="H546" s="48">
        <f t="shared" si="0"/>
        <v>1</v>
      </c>
      <c r="I546" s="47">
        <f t="shared" si="1"/>
        <v>55.300000000000004</v>
      </c>
      <c r="J546" s="35"/>
      <c r="K546" s="36" t="s">
        <v>1116</v>
      </c>
    </row>
    <row r="547" spans="1:11" ht="14.25">
      <c r="A547" s="45" t="s">
        <v>1556</v>
      </c>
      <c r="B547" s="45" t="s">
        <v>1557</v>
      </c>
      <c r="C547" s="45"/>
      <c r="D547" s="46" t="s">
        <v>1558</v>
      </c>
      <c r="E547" s="46">
        <v>2.015</v>
      </c>
      <c r="F547" s="46" t="s">
        <v>58</v>
      </c>
      <c r="G547" s="47">
        <v>89.1</v>
      </c>
      <c r="H547" s="48">
        <f t="shared" si="0"/>
        <v>1</v>
      </c>
      <c r="I547" s="47">
        <f t="shared" si="1"/>
        <v>89.10000000000001</v>
      </c>
      <c r="J547" s="35"/>
      <c r="K547" s="36" t="s">
        <v>1116</v>
      </c>
    </row>
    <row r="548" spans="1:11" ht="14.25">
      <c r="A548" s="45" t="s">
        <v>1559</v>
      </c>
      <c r="B548" s="45" t="s">
        <v>1560</v>
      </c>
      <c r="C548" s="45"/>
      <c r="D548" s="46" t="s">
        <v>1561</v>
      </c>
      <c r="E548" s="46">
        <v>1.095</v>
      </c>
      <c r="F548" s="46" t="s">
        <v>62</v>
      </c>
      <c r="G548" s="47">
        <v>89.1</v>
      </c>
      <c r="H548" s="48">
        <f t="shared" si="0"/>
        <v>1</v>
      </c>
      <c r="I548" s="47">
        <f t="shared" si="1"/>
        <v>89.10000000000001</v>
      </c>
      <c r="J548" s="35"/>
      <c r="K548" s="36" t="s">
        <v>1116</v>
      </c>
    </row>
    <row r="549" spans="1:11" ht="14.25">
      <c r="A549" s="45" t="s">
        <v>1562</v>
      </c>
      <c r="B549" s="45" t="s">
        <v>1563</v>
      </c>
      <c r="C549" s="45"/>
      <c r="D549" s="46"/>
      <c r="E549" s="46">
        <v>2.269</v>
      </c>
      <c r="F549" s="46" t="s">
        <v>58</v>
      </c>
      <c r="G549" s="47">
        <v>89.1</v>
      </c>
      <c r="H549" s="48">
        <f t="shared" si="0"/>
        <v>1</v>
      </c>
      <c r="I549" s="47">
        <f t="shared" si="1"/>
        <v>89.10000000000001</v>
      </c>
      <c r="J549" s="35"/>
      <c r="K549" s="36" t="s">
        <v>1116</v>
      </c>
    </row>
    <row r="550" spans="1:11" ht="14.25">
      <c r="A550" s="45" t="s">
        <v>1564</v>
      </c>
      <c r="B550" s="45" t="s">
        <v>1565</v>
      </c>
      <c r="C550" s="45"/>
      <c r="D550" s="46" t="s">
        <v>1566</v>
      </c>
      <c r="E550" s="46">
        <v>1.963</v>
      </c>
      <c r="F550" s="46" t="s">
        <v>58</v>
      </c>
      <c r="G550" s="47">
        <v>89.1</v>
      </c>
      <c r="H550" s="48">
        <f t="shared" si="0"/>
        <v>1</v>
      </c>
      <c r="I550" s="47">
        <f t="shared" si="1"/>
        <v>89.10000000000001</v>
      </c>
      <c r="J550" s="35"/>
      <c r="K550" s="36" t="s">
        <v>1116</v>
      </c>
    </row>
    <row r="551" spans="1:11" ht="14.25">
      <c r="A551" s="45" t="s">
        <v>1567</v>
      </c>
      <c r="B551" s="45" t="s">
        <v>1568</v>
      </c>
      <c r="C551" s="45"/>
      <c r="D551" s="46"/>
      <c r="E551" s="46">
        <v>1.533</v>
      </c>
      <c r="F551" s="46" t="s">
        <v>58</v>
      </c>
      <c r="G551" s="47">
        <v>86.4</v>
      </c>
      <c r="H551" s="48">
        <f t="shared" si="0"/>
        <v>1</v>
      </c>
      <c r="I551" s="47">
        <f t="shared" si="1"/>
        <v>86.4</v>
      </c>
      <c r="J551" s="35"/>
      <c r="K551" s="36" t="s">
        <v>1116</v>
      </c>
    </row>
    <row r="552" spans="1:11" ht="14.25">
      <c r="A552" s="45" t="s">
        <v>1569</v>
      </c>
      <c r="B552" s="45" t="s">
        <v>1570</v>
      </c>
      <c r="C552" s="45"/>
      <c r="D552" s="46"/>
      <c r="E552" s="46">
        <v>2.366</v>
      </c>
      <c r="F552" s="46" t="s">
        <v>58</v>
      </c>
      <c r="G552" s="47">
        <v>89.1</v>
      </c>
      <c r="H552" s="48">
        <f t="shared" si="0"/>
        <v>1</v>
      </c>
      <c r="I552" s="47">
        <f t="shared" si="1"/>
        <v>89.10000000000001</v>
      </c>
      <c r="J552" s="35"/>
      <c r="K552" s="36" t="s">
        <v>1116</v>
      </c>
    </row>
    <row r="553" spans="1:11" ht="14.25">
      <c r="A553" s="45" t="s">
        <v>1571</v>
      </c>
      <c r="B553" s="45" t="s">
        <v>1572</v>
      </c>
      <c r="C553" s="45"/>
      <c r="D553" s="46" t="s">
        <v>1573</v>
      </c>
      <c r="E553" s="46">
        <v>1.604</v>
      </c>
      <c r="F553" s="46" t="s">
        <v>127</v>
      </c>
      <c r="G553" s="47">
        <v>86.4</v>
      </c>
      <c r="H553" s="48">
        <f t="shared" si="0"/>
        <v>1</v>
      </c>
      <c r="I553" s="47">
        <f t="shared" si="1"/>
        <v>86.4</v>
      </c>
      <c r="J553" s="35"/>
      <c r="K553" s="36" t="s">
        <v>1116</v>
      </c>
    </row>
    <row r="554" spans="1:11" ht="14.25">
      <c r="A554" s="45" t="s">
        <v>1574</v>
      </c>
      <c r="B554" s="45" t="s">
        <v>1575</v>
      </c>
      <c r="C554" s="45"/>
      <c r="D554" s="46"/>
      <c r="E554" s="46">
        <v>0.803</v>
      </c>
      <c r="F554" s="46" t="s">
        <v>127</v>
      </c>
      <c r="G554" s="47">
        <v>86.4</v>
      </c>
      <c r="H554" s="48">
        <f t="shared" si="0"/>
        <v>1</v>
      </c>
      <c r="I554" s="47">
        <f t="shared" si="1"/>
        <v>86.4</v>
      </c>
      <c r="J554" s="35"/>
      <c r="K554" s="36" t="s">
        <v>1116</v>
      </c>
    </row>
    <row r="555" spans="1:11" ht="14.25">
      <c r="A555" s="45" t="s">
        <v>1576</v>
      </c>
      <c r="B555" s="45" t="s">
        <v>1577</v>
      </c>
      <c r="C555" s="45"/>
      <c r="D555" s="46" t="s">
        <v>1578</v>
      </c>
      <c r="E555" s="46">
        <v>1.544</v>
      </c>
      <c r="F555" s="46" t="s">
        <v>127</v>
      </c>
      <c r="G555" s="47">
        <v>85.1</v>
      </c>
      <c r="H555" s="48">
        <f t="shared" si="0"/>
        <v>1</v>
      </c>
      <c r="I555" s="47">
        <f t="shared" si="1"/>
        <v>85.10000000000001</v>
      </c>
      <c r="J555" s="35"/>
      <c r="K555" s="36" t="s">
        <v>1116</v>
      </c>
    </row>
    <row r="556" spans="1:11" ht="14.25">
      <c r="A556" s="45" t="s">
        <v>1579</v>
      </c>
      <c r="B556" s="45" t="s">
        <v>1580</v>
      </c>
      <c r="C556" s="45"/>
      <c r="D556" s="46" t="s">
        <v>1581</v>
      </c>
      <c r="E556" s="46">
        <v>1.831</v>
      </c>
      <c r="F556" s="46" t="s">
        <v>127</v>
      </c>
      <c r="G556" s="47">
        <v>85.1</v>
      </c>
      <c r="H556" s="48">
        <f t="shared" si="0"/>
        <v>1</v>
      </c>
      <c r="I556" s="47">
        <f t="shared" si="1"/>
        <v>85.10000000000001</v>
      </c>
      <c r="J556" s="35"/>
      <c r="K556" s="36" t="s">
        <v>1116</v>
      </c>
    </row>
    <row r="557" spans="1:11" ht="14.25">
      <c r="A557" s="45" t="s">
        <v>1582</v>
      </c>
      <c r="B557" s="45" t="s">
        <v>1583</v>
      </c>
      <c r="C557" s="45"/>
      <c r="D557" s="46" t="s">
        <v>1584</v>
      </c>
      <c r="E557" s="46">
        <v>1.862</v>
      </c>
      <c r="F557" s="46" t="s">
        <v>127</v>
      </c>
      <c r="G557" s="47">
        <v>85.1</v>
      </c>
      <c r="H557" s="48">
        <f t="shared" si="0"/>
        <v>1</v>
      </c>
      <c r="I557" s="47">
        <f t="shared" si="1"/>
        <v>85.10000000000001</v>
      </c>
      <c r="J557" s="35"/>
      <c r="K557" s="36" t="s">
        <v>1116</v>
      </c>
    </row>
    <row r="558" spans="1:11" ht="14.25">
      <c r="A558" s="45" t="s">
        <v>1585</v>
      </c>
      <c r="B558" s="45" t="s">
        <v>1586</v>
      </c>
      <c r="C558" s="45"/>
      <c r="D558" s="46" t="s">
        <v>1587</v>
      </c>
      <c r="E558" s="46">
        <v>2.011</v>
      </c>
      <c r="F558" s="46" t="s">
        <v>58</v>
      </c>
      <c r="G558" s="47">
        <v>85.1</v>
      </c>
      <c r="H558" s="48">
        <f t="shared" si="0"/>
        <v>1</v>
      </c>
      <c r="I558" s="47">
        <f t="shared" si="1"/>
        <v>85.10000000000001</v>
      </c>
      <c r="J558" s="35"/>
      <c r="K558" s="36" t="s">
        <v>1116</v>
      </c>
    </row>
    <row r="559" spans="1:11" ht="14.25">
      <c r="A559" s="45" t="s">
        <v>1588</v>
      </c>
      <c r="B559" s="45" t="s">
        <v>1589</v>
      </c>
      <c r="C559" s="45"/>
      <c r="D559" s="46" t="s">
        <v>1590</v>
      </c>
      <c r="E559" s="46">
        <v>2.425</v>
      </c>
      <c r="F559" s="46" t="s">
        <v>58</v>
      </c>
      <c r="G559" s="47">
        <v>85.1</v>
      </c>
      <c r="H559" s="48">
        <f t="shared" si="0"/>
        <v>1</v>
      </c>
      <c r="I559" s="47">
        <f t="shared" si="1"/>
        <v>85.10000000000001</v>
      </c>
      <c r="J559" s="35"/>
      <c r="K559" s="36" t="s">
        <v>1116</v>
      </c>
    </row>
    <row r="560" spans="1:11" ht="14.25">
      <c r="A560" s="45" t="s">
        <v>1591</v>
      </c>
      <c r="B560" s="45" t="s">
        <v>1592</v>
      </c>
      <c r="C560" s="45"/>
      <c r="D560" s="46"/>
      <c r="E560" s="46">
        <v>2.834</v>
      </c>
      <c r="F560" s="46" t="s">
        <v>156</v>
      </c>
      <c r="G560" s="47">
        <v>276.95</v>
      </c>
      <c r="H560" s="48">
        <f t="shared" si="0"/>
        <v>1</v>
      </c>
      <c r="I560" s="47">
        <f t="shared" si="1"/>
        <v>276.95</v>
      </c>
      <c r="J560" s="35"/>
      <c r="K560" s="36" t="s">
        <v>1116</v>
      </c>
    </row>
    <row r="561" spans="1:11" ht="14.25">
      <c r="A561" s="45" t="s">
        <v>1593</v>
      </c>
      <c r="B561" s="45" t="s">
        <v>1594</v>
      </c>
      <c r="C561" s="45"/>
      <c r="D561" s="46"/>
      <c r="E561" s="46">
        <v>3.369</v>
      </c>
      <c r="F561" s="46" t="s">
        <v>83</v>
      </c>
      <c r="G561" s="47">
        <v>276.95</v>
      </c>
      <c r="H561" s="48">
        <f t="shared" si="0"/>
        <v>1</v>
      </c>
      <c r="I561" s="47">
        <f t="shared" si="1"/>
        <v>276.95</v>
      </c>
      <c r="J561" s="35"/>
      <c r="K561" s="36" t="s">
        <v>1116</v>
      </c>
    </row>
    <row r="562" spans="1:11" ht="14.25">
      <c r="A562" s="45" t="s">
        <v>1595</v>
      </c>
      <c r="B562" s="45" t="s">
        <v>1596</v>
      </c>
      <c r="C562" s="45"/>
      <c r="D562" s="46" t="s">
        <v>1597</v>
      </c>
      <c r="E562" s="46">
        <v>3.459</v>
      </c>
      <c r="F562" s="46" t="s">
        <v>83</v>
      </c>
      <c r="G562" s="47">
        <v>276.95</v>
      </c>
      <c r="H562" s="48">
        <f t="shared" si="0"/>
        <v>1</v>
      </c>
      <c r="I562" s="47">
        <f t="shared" si="1"/>
        <v>276.95</v>
      </c>
      <c r="J562" s="35"/>
      <c r="K562" s="36" t="s">
        <v>1116</v>
      </c>
    </row>
    <row r="563" spans="1:11" ht="14.25">
      <c r="A563" s="45" t="s">
        <v>1598</v>
      </c>
      <c r="B563" s="45" t="s">
        <v>1599</v>
      </c>
      <c r="C563" s="45"/>
      <c r="D563" s="46" t="s">
        <v>1600</v>
      </c>
      <c r="E563" s="46">
        <v>3.98</v>
      </c>
      <c r="F563" s="46" t="s">
        <v>163</v>
      </c>
      <c r="G563" s="47">
        <v>210.55</v>
      </c>
      <c r="H563" s="48">
        <f t="shared" si="0"/>
        <v>1</v>
      </c>
      <c r="I563" s="47">
        <f t="shared" si="1"/>
        <v>210.55</v>
      </c>
      <c r="J563" s="35"/>
      <c r="K563" s="36" t="s">
        <v>1116</v>
      </c>
    </row>
    <row r="564" spans="1:11" ht="14.25">
      <c r="A564" s="45" t="s">
        <v>1601</v>
      </c>
      <c r="B564" s="45" t="s">
        <v>1602</v>
      </c>
      <c r="C564" s="45"/>
      <c r="D564" s="46" t="s">
        <v>1603</v>
      </c>
      <c r="E564" s="46">
        <v>4.332</v>
      </c>
      <c r="F564" s="46" t="s">
        <v>292</v>
      </c>
      <c r="G564" s="47">
        <v>320.5</v>
      </c>
      <c r="H564" s="48">
        <f t="shared" si="0"/>
        <v>1</v>
      </c>
      <c r="I564" s="47">
        <f t="shared" si="1"/>
        <v>320.5</v>
      </c>
      <c r="J564" s="35"/>
      <c r="K564" s="36" t="s">
        <v>1116</v>
      </c>
    </row>
    <row r="565" spans="1:11" ht="14.25">
      <c r="A565" s="45" t="s">
        <v>1604</v>
      </c>
      <c r="B565" s="45" t="s">
        <v>1605</v>
      </c>
      <c r="C565" s="45"/>
      <c r="D565" s="46" t="s">
        <v>1606</v>
      </c>
      <c r="E565" s="46">
        <v>3.785</v>
      </c>
      <c r="F565" s="46" t="s">
        <v>292</v>
      </c>
      <c r="G565" s="47">
        <v>320.5</v>
      </c>
      <c r="H565" s="48">
        <f t="shared" si="0"/>
        <v>1</v>
      </c>
      <c r="I565" s="47">
        <f t="shared" si="1"/>
        <v>320.5</v>
      </c>
      <c r="J565" s="35"/>
      <c r="K565" s="36" t="s">
        <v>1116</v>
      </c>
    </row>
    <row r="566" spans="1:11" ht="14.25">
      <c r="A566" s="45" t="s">
        <v>1607</v>
      </c>
      <c r="B566" s="45" t="s">
        <v>1608</v>
      </c>
      <c r="C566" s="45"/>
      <c r="D566" s="46" t="s">
        <v>1609</v>
      </c>
      <c r="E566" s="46">
        <v>5.002</v>
      </c>
      <c r="F566" s="46" t="s">
        <v>292</v>
      </c>
      <c r="G566" s="47">
        <v>320.5</v>
      </c>
      <c r="H566" s="48">
        <f t="shared" si="0"/>
        <v>1</v>
      </c>
      <c r="I566" s="47">
        <f t="shared" si="1"/>
        <v>320.5</v>
      </c>
      <c r="J566" s="35"/>
      <c r="K566" s="36" t="s">
        <v>1116</v>
      </c>
    </row>
    <row r="567" spans="1:11" ht="14.25">
      <c r="A567" s="45" t="s">
        <v>1610</v>
      </c>
      <c r="B567" s="45" t="s">
        <v>1611</v>
      </c>
      <c r="C567" s="45"/>
      <c r="D567" s="46" t="s">
        <v>1612</v>
      </c>
      <c r="E567" s="46">
        <v>5.423</v>
      </c>
      <c r="F567" s="46" t="s">
        <v>292</v>
      </c>
      <c r="G567" s="47">
        <v>320.5</v>
      </c>
      <c r="H567" s="48">
        <f t="shared" si="0"/>
        <v>1</v>
      </c>
      <c r="I567" s="47">
        <f t="shared" si="1"/>
        <v>320.5</v>
      </c>
      <c r="J567" s="35"/>
      <c r="K567" s="36" t="s">
        <v>1116</v>
      </c>
    </row>
    <row r="568" spans="1:11" ht="14.25">
      <c r="A568" s="45" t="s">
        <v>1613</v>
      </c>
      <c r="B568" s="45" t="s">
        <v>1614</v>
      </c>
      <c r="C568" s="45"/>
      <c r="D568" s="46"/>
      <c r="E568" s="46">
        <v>6.214</v>
      </c>
      <c r="F568" s="46" t="s">
        <v>292</v>
      </c>
      <c r="G568" s="47">
        <v>368.55</v>
      </c>
      <c r="H568" s="48">
        <f t="shared" si="0"/>
        <v>1</v>
      </c>
      <c r="I568" s="47">
        <f t="shared" si="1"/>
        <v>368.55</v>
      </c>
      <c r="J568" s="35"/>
      <c r="K568" s="36" t="s">
        <v>1116</v>
      </c>
    </row>
    <row r="569" spans="1:11" ht="14.25">
      <c r="A569" s="45" t="s">
        <v>1615</v>
      </c>
      <c r="B569" s="45" t="s">
        <v>1616</v>
      </c>
      <c r="C569" s="45"/>
      <c r="D569" s="46"/>
      <c r="E569" s="46">
        <v>6.776</v>
      </c>
      <c r="F569" s="46" t="s">
        <v>170</v>
      </c>
      <c r="G569" s="47">
        <v>765.1</v>
      </c>
      <c r="H569" s="48">
        <f t="shared" si="0"/>
        <v>1</v>
      </c>
      <c r="I569" s="47">
        <f t="shared" si="1"/>
        <v>765.1</v>
      </c>
      <c r="J569" s="35"/>
      <c r="K569" s="36" t="s">
        <v>1116</v>
      </c>
    </row>
    <row r="570" spans="1:11" ht="14.25">
      <c r="A570" s="45" t="s">
        <v>1617</v>
      </c>
      <c r="B570" s="45" t="s">
        <v>1618</v>
      </c>
      <c r="C570" s="45"/>
      <c r="D570" s="46"/>
      <c r="E570" s="46">
        <v>8.239</v>
      </c>
      <c r="F570" s="46" t="s">
        <v>292</v>
      </c>
      <c r="G570" s="47">
        <v>765.1</v>
      </c>
      <c r="H570" s="48">
        <f t="shared" si="0"/>
        <v>1</v>
      </c>
      <c r="I570" s="47">
        <f t="shared" si="1"/>
        <v>765.1</v>
      </c>
      <c r="J570" s="35"/>
      <c r="K570" s="36" t="s">
        <v>1116</v>
      </c>
    </row>
    <row r="571" spans="1:11" ht="14.25">
      <c r="A571" s="45" t="s">
        <v>1619</v>
      </c>
      <c r="B571" s="45" t="s">
        <v>1620</v>
      </c>
      <c r="C571" s="45"/>
      <c r="D571" s="46" t="s">
        <v>1621</v>
      </c>
      <c r="E571" s="46">
        <v>9.531</v>
      </c>
      <c r="F571" s="46" t="s">
        <v>292</v>
      </c>
      <c r="G571" s="47">
        <v>765.1</v>
      </c>
      <c r="H571" s="48">
        <f t="shared" si="0"/>
        <v>1</v>
      </c>
      <c r="I571" s="47">
        <f t="shared" si="1"/>
        <v>765.1</v>
      </c>
      <c r="J571" s="35"/>
      <c r="K571" s="36" t="s">
        <v>1116</v>
      </c>
    </row>
    <row r="572" spans="1:11" ht="14.25">
      <c r="A572" s="45" t="s">
        <v>1622</v>
      </c>
      <c r="B572" s="45" t="s">
        <v>1623</v>
      </c>
      <c r="C572" s="45"/>
      <c r="D572" s="46"/>
      <c r="E572" s="46">
        <v>10.114</v>
      </c>
      <c r="F572" s="46" t="s">
        <v>69</v>
      </c>
      <c r="G572" s="47">
        <v>765.1</v>
      </c>
      <c r="H572" s="48">
        <f t="shared" si="0"/>
        <v>1</v>
      </c>
      <c r="I572" s="47">
        <f t="shared" si="1"/>
        <v>765.1</v>
      </c>
      <c r="J572" s="35"/>
      <c r="K572" s="36" t="s">
        <v>1116</v>
      </c>
    </row>
    <row r="573" spans="1:11" ht="14.25">
      <c r="A573" s="45" t="s">
        <v>1624</v>
      </c>
      <c r="B573" s="45" t="s">
        <v>1625</v>
      </c>
      <c r="C573" s="45"/>
      <c r="D573" s="46" t="s">
        <v>1626</v>
      </c>
      <c r="E573" s="46">
        <v>0.038</v>
      </c>
      <c r="F573" s="46" t="s">
        <v>299</v>
      </c>
      <c r="G573" s="47">
        <v>9.75</v>
      </c>
      <c r="H573" s="48">
        <f t="shared" si="0"/>
        <v>1</v>
      </c>
      <c r="I573" s="47">
        <f t="shared" si="1"/>
        <v>9.75</v>
      </c>
      <c r="J573" s="35"/>
      <c r="K573" s="36" t="s">
        <v>1116</v>
      </c>
    </row>
    <row r="574" spans="1:11" ht="14.25">
      <c r="A574" s="45" t="s">
        <v>1627</v>
      </c>
      <c r="B574" s="45" t="s">
        <v>1628</v>
      </c>
      <c r="C574" s="45"/>
      <c r="D574" s="46" t="s">
        <v>1629</v>
      </c>
      <c r="E574" s="46">
        <v>0.057</v>
      </c>
      <c r="F574" s="46" t="s">
        <v>541</v>
      </c>
      <c r="G574" s="47">
        <v>9.75</v>
      </c>
      <c r="H574" s="48">
        <f t="shared" si="0"/>
        <v>1</v>
      </c>
      <c r="I574" s="47">
        <f t="shared" si="1"/>
        <v>9.75</v>
      </c>
      <c r="J574" s="35"/>
      <c r="K574" s="36" t="s">
        <v>1116</v>
      </c>
    </row>
    <row r="575" spans="1:11" ht="14.25">
      <c r="A575" s="45" t="s">
        <v>1630</v>
      </c>
      <c r="B575" s="45" t="s">
        <v>1631</v>
      </c>
      <c r="C575" s="45"/>
      <c r="D575" s="46" t="s">
        <v>1632</v>
      </c>
      <c r="E575" s="46">
        <v>0.079</v>
      </c>
      <c r="F575" s="46" t="s">
        <v>93</v>
      </c>
      <c r="G575" s="47">
        <v>9.75</v>
      </c>
      <c r="H575" s="48">
        <f t="shared" si="0"/>
        <v>1</v>
      </c>
      <c r="I575" s="47">
        <f t="shared" si="1"/>
        <v>9.75</v>
      </c>
      <c r="J575" s="35"/>
      <c r="K575" s="36" t="s">
        <v>1116</v>
      </c>
    </row>
    <row r="576" spans="1:11" ht="14.25">
      <c r="A576" s="45" t="s">
        <v>1633</v>
      </c>
      <c r="B576" s="45" t="s">
        <v>1634</v>
      </c>
      <c r="C576" s="45"/>
      <c r="D576" s="46" t="s">
        <v>1635</v>
      </c>
      <c r="E576" s="46">
        <v>0.132</v>
      </c>
      <c r="F576" s="46" t="s">
        <v>185</v>
      </c>
      <c r="G576" s="47">
        <v>7.2</v>
      </c>
      <c r="H576" s="48">
        <f t="shared" si="0"/>
        <v>1</v>
      </c>
      <c r="I576" s="47">
        <f t="shared" si="1"/>
        <v>7.2</v>
      </c>
      <c r="J576" s="35"/>
      <c r="K576" s="36" t="s">
        <v>1116</v>
      </c>
    </row>
    <row r="577" spans="1:11" ht="14.25">
      <c r="A577" s="45" t="s">
        <v>1636</v>
      </c>
      <c r="B577" s="45" t="s">
        <v>1637</v>
      </c>
      <c r="C577" s="45"/>
      <c r="D577" s="46" t="s">
        <v>1638</v>
      </c>
      <c r="E577" s="46">
        <v>0.213</v>
      </c>
      <c r="F577" s="46" t="s">
        <v>86</v>
      </c>
      <c r="G577" s="47">
        <v>10.3</v>
      </c>
      <c r="H577" s="48">
        <f t="shared" si="0"/>
        <v>1</v>
      </c>
      <c r="I577" s="47">
        <f t="shared" si="1"/>
        <v>10.3</v>
      </c>
      <c r="J577" s="35"/>
      <c r="K577" s="36" t="s">
        <v>1116</v>
      </c>
    </row>
    <row r="578" spans="1:11" ht="14.25">
      <c r="A578" s="45" t="s">
        <v>1639</v>
      </c>
      <c r="B578" s="45" t="s">
        <v>1640</v>
      </c>
      <c r="C578" s="45"/>
      <c r="D578" s="46" t="s">
        <v>1641</v>
      </c>
      <c r="E578" s="46">
        <v>0.325</v>
      </c>
      <c r="F578" s="46" t="s">
        <v>108</v>
      </c>
      <c r="G578" s="47">
        <v>11.25</v>
      </c>
      <c r="H578" s="48">
        <f t="shared" si="0"/>
        <v>1</v>
      </c>
      <c r="I578" s="47">
        <f t="shared" si="1"/>
        <v>11.25</v>
      </c>
      <c r="J578" s="35"/>
      <c r="K578" s="36" t="s">
        <v>1116</v>
      </c>
    </row>
    <row r="579" spans="1:11" ht="14.25">
      <c r="A579" s="45" t="s">
        <v>1642</v>
      </c>
      <c r="B579" s="45" t="s">
        <v>1643</v>
      </c>
      <c r="C579" s="45"/>
      <c r="D579" s="46" t="s">
        <v>1644</v>
      </c>
      <c r="E579" s="46">
        <v>0.443</v>
      </c>
      <c r="F579" s="46" t="s">
        <v>47</v>
      </c>
      <c r="G579" s="47">
        <v>16.3</v>
      </c>
      <c r="H579" s="48">
        <f t="shared" si="0"/>
        <v>1</v>
      </c>
      <c r="I579" s="47">
        <f t="shared" si="1"/>
        <v>16.3</v>
      </c>
      <c r="J579" s="35"/>
      <c r="K579" s="36" t="s">
        <v>1116</v>
      </c>
    </row>
    <row r="580" spans="1:11" ht="14.25">
      <c r="A580" s="45" t="s">
        <v>1645</v>
      </c>
      <c r="B580" s="45" t="s">
        <v>1646</v>
      </c>
      <c r="C580" s="45"/>
      <c r="D580" s="46" t="s">
        <v>1647</v>
      </c>
      <c r="E580" s="46">
        <v>0.585</v>
      </c>
      <c r="F580" s="46" t="s">
        <v>384</v>
      </c>
      <c r="G580" s="47">
        <v>20.75</v>
      </c>
      <c r="H580" s="48">
        <f t="shared" si="0"/>
        <v>1</v>
      </c>
      <c r="I580" s="47">
        <f t="shared" si="1"/>
        <v>20.75</v>
      </c>
      <c r="J580" s="35"/>
      <c r="K580" s="36" t="s">
        <v>1116</v>
      </c>
    </row>
    <row r="581" spans="1:11" ht="14.25">
      <c r="A581" s="45" t="s">
        <v>1648</v>
      </c>
      <c r="B581" s="45" t="s">
        <v>1649</v>
      </c>
      <c r="C581" s="45"/>
      <c r="D581" s="46" t="s">
        <v>1650</v>
      </c>
      <c r="E581" s="46">
        <v>0.925</v>
      </c>
      <c r="F581" s="46" t="s">
        <v>62</v>
      </c>
      <c r="G581" s="47">
        <v>26.200000000000003</v>
      </c>
      <c r="H581" s="48">
        <f t="shared" si="0"/>
        <v>1</v>
      </c>
      <c r="I581" s="47">
        <f t="shared" si="1"/>
        <v>26.2</v>
      </c>
      <c r="J581" s="35"/>
      <c r="K581" s="36" t="s">
        <v>1116</v>
      </c>
    </row>
    <row r="582" spans="1:11" ht="14.25">
      <c r="A582" s="45" t="s">
        <v>1651</v>
      </c>
      <c r="B582" s="45" t="s">
        <v>1652</v>
      </c>
      <c r="C582" s="45"/>
      <c r="D582" s="46" t="s">
        <v>1653</v>
      </c>
      <c r="E582" s="46">
        <v>1.682</v>
      </c>
      <c r="F582" s="46" t="s">
        <v>47</v>
      </c>
      <c r="G582" s="47">
        <v>82.95</v>
      </c>
      <c r="H582" s="48">
        <f t="shared" si="0"/>
        <v>1</v>
      </c>
      <c r="I582" s="47">
        <f t="shared" si="1"/>
        <v>82.95</v>
      </c>
      <c r="J582" s="35"/>
      <c r="K582" s="36" t="s">
        <v>1116</v>
      </c>
    </row>
    <row r="583" spans="1:11" ht="14.25">
      <c r="A583" s="45" t="s">
        <v>1654</v>
      </c>
      <c r="B583" s="45" t="s">
        <v>1655</v>
      </c>
      <c r="C583" s="45"/>
      <c r="D583" s="46" t="s">
        <v>1656</v>
      </c>
      <c r="E583" s="46">
        <v>2.348</v>
      </c>
      <c r="F583" s="46" t="s">
        <v>569</v>
      </c>
      <c r="G583" s="47">
        <v>100.4</v>
      </c>
      <c r="H583" s="48">
        <f t="shared" si="0"/>
        <v>1</v>
      </c>
      <c r="I583" s="47">
        <f t="shared" si="1"/>
        <v>100.4</v>
      </c>
      <c r="J583" s="35"/>
      <c r="K583" s="36" t="s">
        <v>1116</v>
      </c>
    </row>
    <row r="584" spans="1:11" ht="14.25">
      <c r="A584" s="45" t="s">
        <v>1657</v>
      </c>
      <c r="B584" s="45" t="s">
        <v>1658</v>
      </c>
      <c r="C584" s="45"/>
      <c r="D584" s="46" t="s">
        <v>1659</v>
      </c>
      <c r="E584" s="46">
        <v>7.665</v>
      </c>
      <c r="F584" s="46" t="s">
        <v>156</v>
      </c>
      <c r="G584" s="47">
        <v>312.45000000000005</v>
      </c>
      <c r="H584" s="48">
        <f t="shared" si="0"/>
        <v>1</v>
      </c>
      <c r="I584" s="47">
        <f t="shared" si="1"/>
        <v>312.45</v>
      </c>
      <c r="J584" s="35"/>
      <c r="K584" s="36" t="s">
        <v>1116</v>
      </c>
    </row>
    <row r="585" spans="1:11" ht="14.25">
      <c r="A585" s="45" t="s">
        <v>1660</v>
      </c>
      <c r="B585" s="45" t="s">
        <v>1661</v>
      </c>
      <c r="C585" s="45"/>
      <c r="D585" s="46" t="s">
        <v>1662</v>
      </c>
      <c r="E585" s="46">
        <v>3.947</v>
      </c>
      <c r="F585" s="46" t="s">
        <v>156</v>
      </c>
      <c r="G585" s="47">
        <v>199.25</v>
      </c>
      <c r="H585" s="48">
        <f t="shared" si="0"/>
        <v>1</v>
      </c>
      <c r="I585" s="47">
        <f t="shared" si="1"/>
        <v>199.25</v>
      </c>
      <c r="J585" s="35"/>
      <c r="K585" s="36" t="s">
        <v>1116</v>
      </c>
    </row>
    <row r="586" spans="1:11" ht="14.25">
      <c r="A586" s="45" t="s">
        <v>1663</v>
      </c>
      <c r="B586" s="45" t="s">
        <v>1664</v>
      </c>
      <c r="C586" s="45"/>
      <c r="D586" s="46" t="s">
        <v>1665</v>
      </c>
      <c r="E586" s="46">
        <v>6.7</v>
      </c>
      <c r="F586" s="46" t="s">
        <v>83</v>
      </c>
      <c r="G586" s="47">
        <v>0.01</v>
      </c>
      <c r="H586" s="48">
        <f t="shared" si="0"/>
        <v>1</v>
      </c>
      <c r="I586" s="47">
        <f t="shared" si="1"/>
        <v>0.01</v>
      </c>
      <c r="J586" s="35"/>
      <c r="K586" s="36" t="s">
        <v>1116</v>
      </c>
    </row>
    <row r="587" spans="1:11" ht="14.25">
      <c r="A587" s="45" t="s">
        <v>1666</v>
      </c>
      <c r="B587" s="45" t="s">
        <v>1667</v>
      </c>
      <c r="C587" s="45"/>
      <c r="D587" s="46" t="s">
        <v>1668</v>
      </c>
      <c r="E587" s="46">
        <v>10.534</v>
      </c>
      <c r="F587" s="46" t="s">
        <v>170</v>
      </c>
      <c r="G587" s="47">
        <v>725.9000000000001</v>
      </c>
      <c r="H587" s="48">
        <f t="shared" si="0"/>
        <v>1</v>
      </c>
      <c r="I587" s="47">
        <f t="shared" si="1"/>
        <v>725.9</v>
      </c>
      <c r="J587" s="35"/>
      <c r="K587" s="36" t="s">
        <v>1116</v>
      </c>
    </row>
    <row r="588" spans="1:11" ht="14.25">
      <c r="A588" s="45" t="s">
        <v>1669</v>
      </c>
      <c r="B588" s="45" t="s">
        <v>1670</v>
      </c>
      <c r="C588" s="45"/>
      <c r="D588" s="46" t="s">
        <v>1671</v>
      </c>
      <c r="E588" s="46">
        <v>0.033</v>
      </c>
      <c r="F588" s="46" t="s">
        <v>586</v>
      </c>
      <c r="G588" s="47">
        <v>6.800000000000001</v>
      </c>
      <c r="H588" s="48">
        <f t="shared" si="0"/>
        <v>1</v>
      </c>
      <c r="I588" s="47">
        <f t="shared" si="1"/>
        <v>6.8</v>
      </c>
      <c r="J588" s="35"/>
      <c r="K588" s="36" t="s">
        <v>1116</v>
      </c>
    </row>
    <row r="589" spans="1:11" ht="14.25">
      <c r="A589" s="45" t="s">
        <v>1672</v>
      </c>
      <c r="B589" s="45" t="s">
        <v>1673</v>
      </c>
      <c r="C589" s="45"/>
      <c r="D589" s="46" t="s">
        <v>1674</v>
      </c>
      <c r="E589" s="46">
        <v>0.051</v>
      </c>
      <c r="F589" s="46" t="s">
        <v>267</v>
      </c>
      <c r="G589" s="47">
        <v>6.800000000000001</v>
      </c>
      <c r="H589" s="48">
        <f t="shared" si="0"/>
        <v>1</v>
      </c>
      <c r="I589" s="47">
        <f t="shared" si="1"/>
        <v>6.8</v>
      </c>
      <c r="J589" s="35"/>
      <c r="K589" s="36" t="s">
        <v>1116</v>
      </c>
    </row>
    <row r="590" spans="1:11" ht="14.25">
      <c r="A590" s="45" t="s">
        <v>1675</v>
      </c>
      <c r="B590" s="45" t="s">
        <v>1676</v>
      </c>
      <c r="C590" s="45"/>
      <c r="D590" s="46" t="s">
        <v>1677</v>
      </c>
      <c r="E590" s="46">
        <v>0.097</v>
      </c>
      <c r="F590" s="46" t="s">
        <v>28</v>
      </c>
      <c r="G590" s="47">
        <v>7.2</v>
      </c>
      <c r="H590" s="48">
        <f t="shared" si="0"/>
        <v>1</v>
      </c>
      <c r="I590" s="47">
        <f t="shared" si="1"/>
        <v>7.2</v>
      </c>
      <c r="J590" s="35"/>
      <c r="K590" s="36" t="s">
        <v>1116</v>
      </c>
    </row>
    <row r="591" spans="1:11" ht="14.25">
      <c r="A591" s="45" t="s">
        <v>1678</v>
      </c>
      <c r="B591" s="45" t="s">
        <v>1679</v>
      </c>
      <c r="C591" s="45"/>
      <c r="D591" s="46" t="s">
        <v>1680</v>
      </c>
      <c r="E591" s="46">
        <v>0.154</v>
      </c>
      <c r="F591" s="46" t="s">
        <v>181</v>
      </c>
      <c r="G591" s="47">
        <v>9.05</v>
      </c>
      <c r="H591" s="48">
        <f t="shared" si="0"/>
        <v>1</v>
      </c>
      <c r="I591" s="47">
        <f t="shared" si="1"/>
        <v>9.05</v>
      </c>
      <c r="J591" s="35"/>
      <c r="K591" s="36" t="s">
        <v>1116</v>
      </c>
    </row>
    <row r="592" spans="1:11" ht="14.25">
      <c r="A592" s="45" t="s">
        <v>1681</v>
      </c>
      <c r="B592" s="45" t="s">
        <v>1682</v>
      </c>
      <c r="C592" s="45"/>
      <c r="D592" s="46" t="s">
        <v>1683</v>
      </c>
      <c r="E592" s="46">
        <v>0.25</v>
      </c>
      <c r="F592" s="46" t="s">
        <v>47</v>
      </c>
      <c r="G592" s="47">
        <v>9.9</v>
      </c>
      <c r="H592" s="48">
        <f t="shared" si="0"/>
        <v>1</v>
      </c>
      <c r="I592" s="47">
        <f t="shared" si="1"/>
        <v>9.9</v>
      </c>
      <c r="J592" s="35"/>
      <c r="K592" s="36" t="s">
        <v>1116</v>
      </c>
    </row>
    <row r="593" spans="1:11" ht="14.25">
      <c r="A593" s="45" t="s">
        <v>1684</v>
      </c>
      <c r="B593" s="45" t="s">
        <v>1685</v>
      </c>
      <c r="C593" s="45"/>
      <c r="D593" s="46" t="s">
        <v>1686</v>
      </c>
      <c r="E593" s="46">
        <v>0.4</v>
      </c>
      <c r="F593" s="46" t="s">
        <v>86</v>
      </c>
      <c r="G593" s="47">
        <v>16.6</v>
      </c>
      <c r="H593" s="48">
        <f t="shared" si="0"/>
        <v>1</v>
      </c>
      <c r="I593" s="47">
        <f t="shared" si="1"/>
        <v>16.6</v>
      </c>
      <c r="J593" s="35"/>
      <c r="K593" s="36" t="s">
        <v>1116</v>
      </c>
    </row>
    <row r="594" spans="1:11" ht="14.25">
      <c r="A594" s="45" t="s">
        <v>1687</v>
      </c>
      <c r="B594" s="45" t="s">
        <v>1688</v>
      </c>
      <c r="C594" s="45"/>
      <c r="D594" s="46" t="s">
        <v>1689</v>
      </c>
      <c r="E594" s="46">
        <v>0.552</v>
      </c>
      <c r="F594" s="46" t="s">
        <v>181</v>
      </c>
      <c r="G594" s="47">
        <v>22.4</v>
      </c>
      <c r="H594" s="48">
        <f t="shared" si="0"/>
        <v>1</v>
      </c>
      <c r="I594" s="47">
        <f t="shared" si="1"/>
        <v>22.400000000000002</v>
      </c>
      <c r="J594" s="35"/>
      <c r="K594" s="36" t="s">
        <v>1116</v>
      </c>
    </row>
    <row r="595" spans="1:11" ht="14.25">
      <c r="A595" s="45" t="s">
        <v>1690</v>
      </c>
      <c r="B595" s="45" t="s">
        <v>1691</v>
      </c>
      <c r="C595" s="45"/>
      <c r="D595" s="46" t="s">
        <v>1692</v>
      </c>
      <c r="E595" s="46">
        <v>0.85</v>
      </c>
      <c r="F595" s="46" t="s">
        <v>47</v>
      </c>
      <c r="G595" s="47">
        <v>28.35</v>
      </c>
      <c r="H595" s="48">
        <f t="shared" si="0"/>
        <v>1</v>
      </c>
      <c r="I595" s="47">
        <f t="shared" si="1"/>
        <v>28.35</v>
      </c>
      <c r="J595" s="35"/>
      <c r="K595" s="36" t="s">
        <v>1116</v>
      </c>
    </row>
    <row r="596" spans="1:11" ht="14.25">
      <c r="A596" s="45" t="s">
        <v>1693</v>
      </c>
      <c r="B596" s="45" t="s">
        <v>1694</v>
      </c>
      <c r="C596" s="45"/>
      <c r="D596" s="46" t="s">
        <v>1695</v>
      </c>
      <c r="E596" s="46">
        <v>1.157</v>
      </c>
      <c r="F596" s="46" t="s">
        <v>612</v>
      </c>
      <c r="G596" s="47">
        <v>55.1</v>
      </c>
      <c r="H596" s="48">
        <f t="shared" si="0"/>
        <v>1</v>
      </c>
      <c r="I596" s="47">
        <f t="shared" si="1"/>
        <v>55.1</v>
      </c>
      <c r="J596" s="35"/>
      <c r="K596" s="36" t="s">
        <v>1116</v>
      </c>
    </row>
    <row r="597" spans="1:11" ht="14.25">
      <c r="A597" s="45" t="s">
        <v>1696</v>
      </c>
      <c r="B597" s="45" t="s">
        <v>1697</v>
      </c>
      <c r="C597" s="45"/>
      <c r="D597" s="46" t="s">
        <v>1698</v>
      </c>
      <c r="E597" s="46">
        <v>1.687</v>
      </c>
      <c r="F597" s="46" t="s">
        <v>612</v>
      </c>
      <c r="G597" s="47">
        <v>78.10000000000001</v>
      </c>
      <c r="H597" s="48">
        <f t="shared" si="0"/>
        <v>1</v>
      </c>
      <c r="I597" s="47">
        <f t="shared" si="1"/>
        <v>78.10000000000001</v>
      </c>
      <c r="J597" s="35"/>
      <c r="K597" s="36" t="s">
        <v>1116</v>
      </c>
    </row>
    <row r="598" spans="1:11" ht="14.25">
      <c r="A598" s="45" t="s">
        <v>1699</v>
      </c>
      <c r="B598" s="45" t="s">
        <v>1700</v>
      </c>
      <c r="C598" s="45"/>
      <c r="D598" s="46" t="s">
        <v>1701</v>
      </c>
      <c r="E598" s="46">
        <v>3.373</v>
      </c>
      <c r="F598" s="46" t="s">
        <v>156</v>
      </c>
      <c r="G598" s="47">
        <v>161.85000000000002</v>
      </c>
      <c r="H598" s="48">
        <f t="shared" si="0"/>
        <v>1</v>
      </c>
      <c r="I598" s="47">
        <f t="shared" si="1"/>
        <v>161.85</v>
      </c>
      <c r="J598" s="35"/>
      <c r="K598" s="36" t="s">
        <v>1116</v>
      </c>
    </row>
    <row r="599" spans="1:11" ht="14.25">
      <c r="A599" s="45" t="s">
        <v>1702</v>
      </c>
      <c r="B599" s="45" t="s">
        <v>1703</v>
      </c>
      <c r="C599" s="45"/>
      <c r="D599" s="46" t="s">
        <v>1704</v>
      </c>
      <c r="E599" s="46">
        <v>4.878</v>
      </c>
      <c r="F599" s="46" t="s">
        <v>83</v>
      </c>
      <c r="G599" s="47">
        <v>354.5</v>
      </c>
      <c r="H599" s="48">
        <f t="shared" si="0"/>
        <v>1</v>
      </c>
      <c r="I599" s="47">
        <f t="shared" si="1"/>
        <v>354.5</v>
      </c>
      <c r="J599" s="35"/>
      <c r="K599" s="36" t="s">
        <v>1116</v>
      </c>
    </row>
    <row r="600" spans="1:11" ht="14.25">
      <c r="A600" s="45" t="s">
        <v>1705</v>
      </c>
      <c r="B600" s="45" t="s">
        <v>1706</v>
      </c>
      <c r="C600" s="45"/>
      <c r="D600" s="46" t="s">
        <v>1707</v>
      </c>
      <c r="E600" s="46">
        <v>6.172</v>
      </c>
      <c r="F600" s="46" t="s">
        <v>83</v>
      </c>
      <c r="G600" s="47">
        <v>297</v>
      </c>
      <c r="H600" s="48">
        <f t="shared" si="0"/>
        <v>1</v>
      </c>
      <c r="I600" s="47">
        <f t="shared" si="1"/>
        <v>297</v>
      </c>
      <c r="J600" s="35"/>
      <c r="K600" s="36" t="s">
        <v>1116</v>
      </c>
    </row>
    <row r="601" spans="1:11" ht="14.25">
      <c r="A601" s="45" t="s">
        <v>1708</v>
      </c>
      <c r="B601" s="45" t="s">
        <v>1709</v>
      </c>
      <c r="C601" s="45"/>
      <c r="D601" s="46" t="s">
        <v>1710</v>
      </c>
      <c r="E601" s="46">
        <v>0.112</v>
      </c>
      <c r="F601" s="46" t="s">
        <v>181</v>
      </c>
      <c r="G601" s="47">
        <v>33.7</v>
      </c>
      <c r="H601" s="48">
        <f t="shared" si="0"/>
        <v>1</v>
      </c>
      <c r="I601" s="47">
        <f t="shared" si="1"/>
        <v>33.7</v>
      </c>
      <c r="J601" s="35"/>
      <c r="K601" s="36" t="s">
        <v>1116</v>
      </c>
    </row>
    <row r="602" spans="1:11" ht="14.25">
      <c r="A602" s="45" t="s">
        <v>1711</v>
      </c>
      <c r="B602" s="45" t="s">
        <v>1712</v>
      </c>
      <c r="C602" s="45"/>
      <c r="D602" s="46"/>
      <c r="E602" s="46">
        <v>0.204</v>
      </c>
      <c r="F602" s="46" t="s">
        <v>93</v>
      </c>
      <c r="G602" s="47">
        <v>33.7</v>
      </c>
      <c r="H602" s="48">
        <f t="shared" si="0"/>
        <v>1</v>
      </c>
      <c r="I602" s="47">
        <f t="shared" si="1"/>
        <v>33.7</v>
      </c>
      <c r="J602" s="35"/>
      <c r="K602" s="36" t="s">
        <v>1116</v>
      </c>
    </row>
    <row r="603" spans="1:11" ht="14.25">
      <c r="A603" s="45" t="s">
        <v>1713</v>
      </c>
      <c r="B603" s="45" t="s">
        <v>1714</v>
      </c>
      <c r="C603" s="45"/>
      <c r="D603" s="46"/>
      <c r="E603" s="46">
        <v>0.27</v>
      </c>
      <c r="F603" s="46" t="s">
        <v>28</v>
      </c>
      <c r="G603" s="47">
        <v>33.7</v>
      </c>
      <c r="H603" s="48">
        <f t="shared" si="0"/>
        <v>1</v>
      </c>
      <c r="I603" s="47">
        <f t="shared" si="1"/>
        <v>33.7</v>
      </c>
      <c r="J603" s="35"/>
      <c r="K603" s="36" t="s">
        <v>1116</v>
      </c>
    </row>
    <row r="604" spans="1:11" ht="14.25">
      <c r="A604" s="45" t="s">
        <v>1715</v>
      </c>
      <c r="B604" s="45" t="s">
        <v>1716</v>
      </c>
      <c r="C604" s="45"/>
      <c r="D604" s="46" t="s">
        <v>1717</v>
      </c>
      <c r="E604" s="46">
        <v>0.441</v>
      </c>
      <c r="F604" s="46" t="s">
        <v>181</v>
      </c>
      <c r="G604" s="47">
        <v>34</v>
      </c>
      <c r="H604" s="48">
        <f t="shared" si="0"/>
        <v>1</v>
      </c>
      <c r="I604" s="47">
        <f t="shared" si="1"/>
        <v>34</v>
      </c>
      <c r="J604" s="35"/>
      <c r="K604" s="36" t="s">
        <v>1116</v>
      </c>
    </row>
    <row r="605" spans="1:11" ht="14.25">
      <c r="A605" s="45" t="s">
        <v>1718</v>
      </c>
      <c r="B605" s="45" t="s">
        <v>1719</v>
      </c>
      <c r="C605" s="45"/>
      <c r="D605" s="46" t="s">
        <v>1720</v>
      </c>
      <c r="E605" s="46">
        <v>0.69</v>
      </c>
      <c r="F605" s="46" t="s">
        <v>47</v>
      </c>
      <c r="G605" s="47">
        <v>41.35</v>
      </c>
      <c r="H605" s="48">
        <f t="shared" si="0"/>
        <v>1</v>
      </c>
      <c r="I605" s="47">
        <f t="shared" si="1"/>
        <v>41.35</v>
      </c>
      <c r="J605" s="35"/>
      <c r="K605" s="36" t="s">
        <v>1116</v>
      </c>
    </row>
    <row r="606" spans="1:11" ht="14.25">
      <c r="A606" s="45" t="s">
        <v>1721</v>
      </c>
      <c r="B606" s="45" t="s">
        <v>1722</v>
      </c>
      <c r="C606" s="45"/>
      <c r="D606" s="46" t="s">
        <v>1723</v>
      </c>
      <c r="E606" s="46">
        <v>1.052</v>
      </c>
      <c r="F606" s="46" t="s">
        <v>54</v>
      </c>
      <c r="G606" s="47">
        <v>57.1</v>
      </c>
      <c r="H606" s="48">
        <f t="shared" si="0"/>
        <v>1</v>
      </c>
      <c r="I606" s="47">
        <f t="shared" si="1"/>
        <v>57.1</v>
      </c>
      <c r="J606" s="35"/>
      <c r="K606" s="36" t="s">
        <v>1116</v>
      </c>
    </row>
    <row r="607" spans="1:11" ht="14.25">
      <c r="A607" s="45" t="s">
        <v>1724</v>
      </c>
      <c r="B607" s="45" t="s">
        <v>1725</v>
      </c>
      <c r="C607" s="45"/>
      <c r="D607" s="46" t="s">
        <v>1726</v>
      </c>
      <c r="E607" s="46">
        <v>1.63</v>
      </c>
      <c r="F607" s="46" t="s">
        <v>127</v>
      </c>
      <c r="G607" s="47">
        <v>105</v>
      </c>
      <c r="H607" s="48">
        <f t="shared" si="0"/>
        <v>1</v>
      </c>
      <c r="I607" s="47">
        <f t="shared" si="1"/>
        <v>105</v>
      </c>
      <c r="J607" s="35"/>
      <c r="K607" s="36" t="s">
        <v>1116</v>
      </c>
    </row>
    <row r="608" spans="1:11" ht="14.25">
      <c r="A608" s="45" t="s">
        <v>1727</v>
      </c>
      <c r="B608" s="45" t="s">
        <v>1728</v>
      </c>
      <c r="C608" s="45"/>
      <c r="D608" s="46" t="s">
        <v>1729</v>
      </c>
      <c r="E608" s="46">
        <v>1.897</v>
      </c>
      <c r="F608" s="46" t="s">
        <v>58</v>
      </c>
      <c r="G608" s="47">
        <v>127.35</v>
      </c>
      <c r="H608" s="48">
        <f t="shared" si="0"/>
        <v>1</v>
      </c>
      <c r="I608" s="47">
        <f t="shared" si="1"/>
        <v>127.35000000000001</v>
      </c>
      <c r="J608" s="35"/>
      <c r="K608" s="36" t="s">
        <v>1116</v>
      </c>
    </row>
    <row r="609" spans="1:11" ht="14.25">
      <c r="A609" s="45" t="s">
        <v>1730</v>
      </c>
      <c r="B609" s="45" t="s">
        <v>1731</v>
      </c>
      <c r="C609" s="45"/>
      <c r="D609" s="46" t="s">
        <v>1732</v>
      </c>
      <c r="E609" s="46">
        <v>3.132</v>
      </c>
      <c r="F609" s="46" t="s">
        <v>83</v>
      </c>
      <c r="G609" s="47">
        <v>242.8</v>
      </c>
      <c r="H609" s="48">
        <f t="shared" si="0"/>
        <v>1</v>
      </c>
      <c r="I609" s="47">
        <f t="shared" si="1"/>
        <v>242.8</v>
      </c>
      <c r="J609" s="35"/>
      <c r="K609" s="36" t="s">
        <v>1116</v>
      </c>
    </row>
    <row r="610" spans="1:11" ht="14.25">
      <c r="A610" s="45" t="s">
        <v>1733</v>
      </c>
      <c r="B610" s="45" t="s">
        <v>1734</v>
      </c>
      <c r="C610" s="45"/>
      <c r="D610" s="46"/>
      <c r="E610" s="46">
        <v>5.388</v>
      </c>
      <c r="F610" s="46" t="s">
        <v>292</v>
      </c>
      <c r="G610" s="47">
        <v>242.8</v>
      </c>
      <c r="H610" s="48">
        <f t="shared" si="0"/>
        <v>1</v>
      </c>
      <c r="I610" s="47">
        <f t="shared" si="1"/>
        <v>242.8</v>
      </c>
      <c r="J610" s="35"/>
      <c r="K610" s="36" t="s">
        <v>1116</v>
      </c>
    </row>
    <row r="611" spans="1:11" ht="14.25">
      <c r="A611" s="45" t="s">
        <v>1735</v>
      </c>
      <c r="B611" s="45" t="s">
        <v>1736</v>
      </c>
      <c r="C611" s="45"/>
      <c r="D611" s="46"/>
      <c r="E611" s="46">
        <v>8.421</v>
      </c>
      <c r="F611" s="46" t="s">
        <v>170</v>
      </c>
      <c r="G611" s="47">
        <v>0.01</v>
      </c>
      <c r="H611" s="48">
        <f t="shared" si="0"/>
        <v>1</v>
      </c>
      <c r="I611" s="47">
        <f t="shared" si="1"/>
        <v>0.01</v>
      </c>
      <c r="J611" s="35"/>
      <c r="K611" s="36" t="s">
        <v>1116</v>
      </c>
    </row>
    <row r="612" spans="1:11" ht="14.25">
      <c r="A612" s="45" t="s">
        <v>1737</v>
      </c>
      <c r="B612" s="45" t="s">
        <v>1738</v>
      </c>
      <c r="C612" s="45"/>
      <c r="D612" s="46" t="s">
        <v>1739</v>
      </c>
      <c r="E612" s="46">
        <v>0.031</v>
      </c>
      <c r="F612" s="46" t="s">
        <v>299</v>
      </c>
      <c r="G612" s="47">
        <v>17.6</v>
      </c>
      <c r="H612" s="48">
        <f t="shared" si="0"/>
        <v>1</v>
      </c>
      <c r="I612" s="47">
        <f t="shared" si="1"/>
        <v>17.6</v>
      </c>
      <c r="J612" s="35"/>
      <c r="K612" s="36" t="s">
        <v>1116</v>
      </c>
    </row>
    <row r="613" spans="1:11" ht="14.25">
      <c r="A613" s="45" t="s">
        <v>1740</v>
      </c>
      <c r="B613" s="45" t="s">
        <v>1741</v>
      </c>
      <c r="C613" s="45"/>
      <c r="D613" s="46" t="s">
        <v>1742</v>
      </c>
      <c r="E613" s="46">
        <v>0.038</v>
      </c>
      <c r="F613" s="46" t="s">
        <v>185</v>
      </c>
      <c r="G613" s="47">
        <v>17.6</v>
      </c>
      <c r="H613" s="48">
        <f t="shared" si="0"/>
        <v>1</v>
      </c>
      <c r="I613" s="47">
        <f t="shared" si="1"/>
        <v>17.6</v>
      </c>
      <c r="J613" s="35"/>
      <c r="K613" s="36" t="s">
        <v>1116</v>
      </c>
    </row>
    <row r="614" spans="1:11" ht="14.25">
      <c r="A614" s="45" t="s">
        <v>1743</v>
      </c>
      <c r="B614" s="45" t="s">
        <v>1744</v>
      </c>
      <c r="C614" s="45"/>
      <c r="D614" s="46"/>
      <c r="E614" s="46">
        <v>0.049</v>
      </c>
      <c r="F614" s="46" t="s">
        <v>185</v>
      </c>
      <c r="G614" s="47">
        <v>17.6</v>
      </c>
      <c r="H614" s="48">
        <f t="shared" si="0"/>
        <v>1</v>
      </c>
      <c r="I614" s="47">
        <f t="shared" si="1"/>
        <v>17.6</v>
      </c>
      <c r="J614" s="35"/>
      <c r="K614" s="36" t="s">
        <v>1116</v>
      </c>
    </row>
    <row r="615" spans="1:11" ht="14.25">
      <c r="A615" s="45" t="s">
        <v>1745</v>
      </c>
      <c r="B615" s="45" t="s">
        <v>1746</v>
      </c>
      <c r="C615" s="45"/>
      <c r="D615" s="46" t="s">
        <v>1747</v>
      </c>
      <c r="E615" s="46">
        <v>0.095</v>
      </c>
      <c r="F615" s="46" t="s">
        <v>586</v>
      </c>
      <c r="G615" s="47">
        <v>19.950000000000003</v>
      </c>
      <c r="H615" s="48">
        <f t="shared" si="0"/>
        <v>1</v>
      </c>
      <c r="I615" s="47">
        <f t="shared" si="1"/>
        <v>19.95</v>
      </c>
      <c r="J615" s="35"/>
      <c r="K615" s="36" t="s">
        <v>1116</v>
      </c>
    </row>
    <row r="616" spans="1:11" ht="14.25">
      <c r="A616" s="45" t="s">
        <v>1748</v>
      </c>
      <c r="B616" s="45" t="s">
        <v>1749</v>
      </c>
      <c r="C616" s="45"/>
      <c r="D616" s="46"/>
      <c r="E616" s="46">
        <v>0.165</v>
      </c>
      <c r="F616" s="46" t="s">
        <v>185</v>
      </c>
      <c r="G616" s="47">
        <v>19.950000000000003</v>
      </c>
      <c r="H616" s="48">
        <f t="shared" si="0"/>
        <v>1</v>
      </c>
      <c r="I616" s="47">
        <f t="shared" si="1"/>
        <v>19.95</v>
      </c>
      <c r="J616" s="35"/>
      <c r="K616" s="36" t="s">
        <v>1116</v>
      </c>
    </row>
    <row r="617" spans="1:11" ht="14.25">
      <c r="A617" s="45" t="s">
        <v>1750</v>
      </c>
      <c r="B617" s="45" t="s">
        <v>1751</v>
      </c>
      <c r="C617" s="45"/>
      <c r="D617" s="46" t="s">
        <v>1752</v>
      </c>
      <c r="E617" s="46">
        <v>0.138</v>
      </c>
      <c r="F617" s="46" t="s">
        <v>185</v>
      </c>
      <c r="G617" s="47">
        <v>19.950000000000003</v>
      </c>
      <c r="H617" s="48">
        <f t="shared" si="0"/>
        <v>1</v>
      </c>
      <c r="I617" s="47">
        <f t="shared" si="1"/>
        <v>19.95</v>
      </c>
      <c r="J617" s="35"/>
      <c r="K617" s="36" t="s">
        <v>1116</v>
      </c>
    </row>
    <row r="618" spans="1:11" ht="14.25">
      <c r="A618" s="45" t="s">
        <v>1753</v>
      </c>
      <c r="B618" s="45" t="s">
        <v>1754</v>
      </c>
      <c r="C618" s="45"/>
      <c r="D618" s="46" t="s">
        <v>1755</v>
      </c>
      <c r="E618" s="46">
        <v>0.117</v>
      </c>
      <c r="F618" s="46" t="s">
        <v>185</v>
      </c>
      <c r="G618" s="47">
        <v>19.950000000000003</v>
      </c>
      <c r="H618" s="48">
        <f t="shared" si="0"/>
        <v>1</v>
      </c>
      <c r="I618" s="47">
        <f t="shared" si="1"/>
        <v>19.95</v>
      </c>
      <c r="J618" s="35"/>
      <c r="K618" s="36" t="s">
        <v>1116</v>
      </c>
    </row>
    <row r="619" spans="1:11" ht="14.25">
      <c r="A619" s="45" t="s">
        <v>1756</v>
      </c>
      <c r="B619" s="45" t="s">
        <v>1757</v>
      </c>
      <c r="C619" s="45"/>
      <c r="D619" s="46" t="s">
        <v>1758</v>
      </c>
      <c r="E619" s="46">
        <v>0.209</v>
      </c>
      <c r="F619" s="46" t="s">
        <v>28</v>
      </c>
      <c r="G619" s="47">
        <v>24.4</v>
      </c>
      <c r="H619" s="48">
        <f t="shared" si="0"/>
        <v>1</v>
      </c>
      <c r="I619" s="47">
        <f t="shared" si="1"/>
        <v>24.400000000000002</v>
      </c>
      <c r="J619" s="35"/>
      <c r="K619" s="36" t="s">
        <v>1116</v>
      </c>
    </row>
    <row r="620" spans="1:11" ht="14.25">
      <c r="A620" s="45" t="s">
        <v>1759</v>
      </c>
      <c r="B620" s="45" t="s">
        <v>1760</v>
      </c>
      <c r="C620" s="45"/>
      <c r="D620" s="46" t="s">
        <v>1761</v>
      </c>
      <c r="E620" s="46">
        <v>0.184</v>
      </c>
      <c r="F620" s="46" t="s">
        <v>28</v>
      </c>
      <c r="G620" s="47">
        <v>24.4</v>
      </c>
      <c r="H620" s="48">
        <f t="shared" si="0"/>
        <v>1</v>
      </c>
      <c r="I620" s="47">
        <f t="shared" si="1"/>
        <v>24.400000000000002</v>
      </c>
      <c r="J620" s="35"/>
      <c r="K620" s="36" t="s">
        <v>1116</v>
      </c>
    </row>
    <row r="621" spans="1:11" ht="14.25">
      <c r="A621" s="45" t="s">
        <v>1762</v>
      </c>
      <c r="B621" s="45" t="s">
        <v>1763</v>
      </c>
      <c r="C621" s="45"/>
      <c r="D621" s="46" t="s">
        <v>1764</v>
      </c>
      <c r="E621" s="46">
        <v>0.025</v>
      </c>
      <c r="F621" s="46" t="s">
        <v>28</v>
      </c>
      <c r="G621" s="47">
        <v>15.05</v>
      </c>
      <c r="H621" s="48">
        <f t="shared" si="0"/>
        <v>1</v>
      </c>
      <c r="I621" s="47">
        <f t="shared" si="1"/>
        <v>15.05</v>
      </c>
      <c r="J621" s="35"/>
      <c r="K621" s="36" t="s">
        <v>1116</v>
      </c>
    </row>
    <row r="622" spans="1:11" ht="14.25">
      <c r="A622" s="45" t="s">
        <v>1765</v>
      </c>
      <c r="B622" s="45" t="s">
        <v>1766</v>
      </c>
      <c r="C622" s="45"/>
      <c r="D622" s="46" t="s">
        <v>1767</v>
      </c>
      <c r="E622" s="46">
        <v>0.189</v>
      </c>
      <c r="F622" s="46" t="s">
        <v>28</v>
      </c>
      <c r="G622" s="47">
        <v>15.05</v>
      </c>
      <c r="H622" s="48">
        <f t="shared" si="0"/>
        <v>1</v>
      </c>
      <c r="I622" s="47">
        <f t="shared" si="1"/>
        <v>15.05</v>
      </c>
      <c r="J622" s="35"/>
      <c r="K622" s="36" t="s">
        <v>1116</v>
      </c>
    </row>
    <row r="623" spans="1:11" ht="14.25">
      <c r="A623" s="45" t="s">
        <v>1768</v>
      </c>
      <c r="B623" s="45" t="s">
        <v>1769</v>
      </c>
      <c r="C623" s="45"/>
      <c r="D623" s="46" t="s">
        <v>1770</v>
      </c>
      <c r="E623" s="46">
        <v>0.301</v>
      </c>
      <c r="F623" s="46" t="s">
        <v>181</v>
      </c>
      <c r="G623" s="47">
        <v>22.35</v>
      </c>
      <c r="H623" s="48">
        <f t="shared" si="0"/>
        <v>1</v>
      </c>
      <c r="I623" s="47">
        <f t="shared" si="1"/>
        <v>22.35</v>
      </c>
      <c r="J623" s="35"/>
      <c r="K623" s="36" t="s">
        <v>1116</v>
      </c>
    </row>
    <row r="624" spans="1:11" ht="14.25">
      <c r="A624" s="45" t="s">
        <v>1771</v>
      </c>
      <c r="B624" s="45" t="s">
        <v>1772</v>
      </c>
      <c r="C624" s="45"/>
      <c r="D624" s="46" t="s">
        <v>1773</v>
      </c>
      <c r="E624" s="46">
        <v>0.331</v>
      </c>
      <c r="F624" s="46" t="s">
        <v>181</v>
      </c>
      <c r="G624" s="47">
        <v>22.35</v>
      </c>
      <c r="H624" s="48">
        <f t="shared" si="0"/>
        <v>1</v>
      </c>
      <c r="I624" s="47">
        <f t="shared" si="1"/>
        <v>22.35</v>
      </c>
      <c r="J624" s="35"/>
      <c r="K624" s="36" t="s">
        <v>1116</v>
      </c>
    </row>
    <row r="625" spans="1:11" ht="14.25">
      <c r="A625" s="45" t="s">
        <v>1774</v>
      </c>
      <c r="B625" s="45" t="s">
        <v>1775</v>
      </c>
      <c r="C625" s="45"/>
      <c r="D625" s="46" t="s">
        <v>1776</v>
      </c>
      <c r="E625" s="46">
        <v>0.412</v>
      </c>
      <c r="F625" s="46" t="s">
        <v>181</v>
      </c>
      <c r="G625" s="47">
        <v>20.400000000000002</v>
      </c>
      <c r="H625" s="48">
        <f t="shared" si="0"/>
        <v>1</v>
      </c>
      <c r="I625" s="47">
        <f t="shared" si="1"/>
        <v>20.400000000000002</v>
      </c>
      <c r="J625" s="35"/>
      <c r="K625" s="36" t="s">
        <v>1116</v>
      </c>
    </row>
    <row r="626" spans="1:11" ht="14.25">
      <c r="A626" s="45" t="s">
        <v>1777</v>
      </c>
      <c r="B626" s="45" t="s">
        <v>1778</v>
      </c>
      <c r="C626" s="45"/>
      <c r="D626" s="46" t="s">
        <v>1779</v>
      </c>
      <c r="E626" s="46">
        <v>0.301</v>
      </c>
      <c r="F626" s="46" t="s">
        <v>181</v>
      </c>
      <c r="G626" s="47">
        <v>20.400000000000002</v>
      </c>
      <c r="H626" s="48">
        <f t="shared" si="0"/>
        <v>1</v>
      </c>
      <c r="I626" s="47">
        <f t="shared" si="1"/>
        <v>20.400000000000002</v>
      </c>
      <c r="J626" s="35"/>
      <c r="K626" s="36" t="s">
        <v>1116</v>
      </c>
    </row>
    <row r="627" spans="1:11" ht="14.25">
      <c r="A627" s="45" t="s">
        <v>1780</v>
      </c>
      <c r="B627" s="45" t="s">
        <v>1781</v>
      </c>
      <c r="C627" s="45"/>
      <c r="D627" s="46"/>
      <c r="E627" s="46">
        <v>0.39</v>
      </c>
      <c r="F627" s="46" t="s">
        <v>108</v>
      </c>
      <c r="G627" s="47">
        <v>29.450000000000003</v>
      </c>
      <c r="H627" s="48">
        <f t="shared" si="0"/>
        <v>1</v>
      </c>
      <c r="I627" s="47">
        <f t="shared" si="1"/>
        <v>29.45</v>
      </c>
      <c r="J627" s="35"/>
      <c r="K627" s="36" t="s">
        <v>1116</v>
      </c>
    </row>
    <row r="628" spans="1:11" ht="14.25">
      <c r="A628" s="45" t="s">
        <v>1782</v>
      </c>
      <c r="B628" s="45" t="s">
        <v>1783</v>
      </c>
      <c r="C628" s="45"/>
      <c r="D628" s="46" t="s">
        <v>1784</v>
      </c>
      <c r="E628" s="46">
        <v>0.434</v>
      </c>
      <c r="F628" s="46" t="s">
        <v>108</v>
      </c>
      <c r="G628" s="47">
        <v>29.450000000000003</v>
      </c>
      <c r="H628" s="48">
        <f t="shared" si="0"/>
        <v>1</v>
      </c>
      <c r="I628" s="47">
        <f t="shared" si="1"/>
        <v>29.45</v>
      </c>
      <c r="J628" s="35"/>
      <c r="K628" s="36" t="s">
        <v>1116</v>
      </c>
    </row>
    <row r="629" spans="1:11" ht="14.25">
      <c r="A629" s="45" t="s">
        <v>1785</v>
      </c>
      <c r="B629" s="45" t="s">
        <v>1786</v>
      </c>
      <c r="C629" s="45"/>
      <c r="D629" s="46" t="s">
        <v>1787</v>
      </c>
      <c r="E629" s="46">
        <v>0.425</v>
      </c>
      <c r="F629" s="46" t="s">
        <v>108</v>
      </c>
      <c r="G629" s="47">
        <v>29.450000000000003</v>
      </c>
      <c r="H629" s="48">
        <f t="shared" si="0"/>
        <v>1</v>
      </c>
      <c r="I629" s="47">
        <f t="shared" si="1"/>
        <v>29.45</v>
      </c>
      <c r="J629" s="35"/>
      <c r="K629" s="36" t="s">
        <v>1116</v>
      </c>
    </row>
    <row r="630" spans="1:11" ht="14.25">
      <c r="A630" s="45" t="s">
        <v>1788</v>
      </c>
      <c r="B630" s="45" t="s">
        <v>1789</v>
      </c>
      <c r="C630" s="45"/>
      <c r="D630" s="46" t="s">
        <v>1790</v>
      </c>
      <c r="E630" s="46">
        <v>0.493</v>
      </c>
      <c r="F630" s="46" t="s">
        <v>108</v>
      </c>
      <c r="G630" s="47">
        <v>25.450000000000003</v>
      </c>
      <c r="H630" s="48">
        <f t="shared" si="0"/>
        <v>1</v>
      </c>
      <c r="I630" s="47">
        <f t="shared" si="1"/>
        <v>25.45</v>
      </c>
      <c r="J630" s="35"/>
      <c r="K630" s="36" t="s">
        <v>1116</v>
      </c>
    </row>
    <row r="631" spans="1:11" ht="14.25">
      <c r="A631" s="45" t="s">
        <v>1791</v>
      </c>
      <c r="B631" s="45" t="s">
        <v>1792</v>
      </c>
      <c r="C631" s="45"/>
      <c r="D631" s="46" t="s">
        <v>1793</v>
      </c>
      <c r="E631" s="46">
        <v>0.333</v>
      </c>
      <c r="F631" s="46" t="s">
        <v>108</v>
      </c>
      <c r="G631" s="47">
        <v>25.450000000000003</v>
      </c>
      <c r="H631" s="48">
        <f t="shared" si="0"/>
        <v>1</v>
      </c>
      <c r="I631" s="47">
        <f t="shared" si="1"/>
        <v>25.45</v>
      </c>
      <c r="J631" s="35"/>
      <c r="K631" s="36" t="s">
        <v>1116</v>
      </c>
    </row>
    <row r="632" spans="1:11" ht="14.25">
      <c r="A632" s="45" t="s">
        <v>1794</v>
      </c>
      <c r="B632" s="45" t="s">
        <v>1795</v>
      </c>
      <c r="C632" s="45"/>
      <c r="D632" s="46"/>
      <c r="E632" s="46">
        <v>0.612</v>
      </c>
      <c r="F632" s="46" t="s">
        <v>47</v>
      </c>
      <c r="G632" s="47">
        <v>33.2</v>
      </c>
      <c r="H632" s="48">
        <f t="shared" si="0"/>
        <v>1</v>
      </c>
      <c r="I632" s="47">
        <f t="shared" si="1"/>
        <v>33.2</v>
      </c>
      <c r="J632" s="35"/>
      <c r="K632" s="36" t="s">
        <v>1116</v>
      </c>
    </row>
    <row r="633" spans="1:11" ht="14.25">
      <c r="A633" s="45" t="s">
        <v>1796</v>
      </c>
      <c r="B633" s="45" t="s">
        <v>1797</v>
      </c>
      <c r="C633" s="45"/>
      <c r="D633" s="46"/>
      <c r="E633" s="46">
        <v>0.609</v>
      </c>
      <c r="F633" s="46" t="s">
        <v>47</v>
      </c>
      <c r="G633" s="47">
        <v>33.2</v>
      </c>
      <c r="H633" s="48">
        <f t="shared" si="0"/>
        <v>1</v>
      </c>
      <c r="I633" s="47">
        <f t="shared" si="1"/>
        <v>33.2</v>
      </c>
      <c r="J633" s="35"/>
      <c r="K633" s="36" t="s">
        <v>1116</v>
      </c>
    </row>
    <row r="634" spans="1:11" ht="14.25">
      <c r="A634" s="45" t="s">
        <v>1798</v>
      </c>
      <c r="B634" s="45" t="s">
        <v>1799</v>
      </c>
      <c r="C634" s="45"/>
      <c r="D634" s="46" t="s">
        <v>1800</v>
      </c>
      <c r="E634" s="46">
        <v>0.631</v>
      </c>
      <c r="F634" s="46" t="s">
        <v>47</v>
      </c>
      <c r="G634" s="47">
        <v>33.2</v>
      </c>
      <c r="H634" s="48">
        <f t="shared" si="0"/>
        <v>1</v>
      </c>
      <c r="I634" s="47">
        <f t="shared" si="1"/>
        <v>33.2</v>
      </c>
      <c r="J634" s="35"/>
      <c r="K634" s="36" t="s">
        <v>1116</v>
      </c>
    </row>
    <row r="635" spans="1:11" ht="14.25">
      <c r="A635" s="45" t="s">
        <v>1801</v>
      </c>
      <c r="B635" s="45" t="s">
        <v>1802</v>
      </c>
      <c r="C635" s="45"/>
      <c r="D635" s="46" t="s">
        <v>1803</v>
      </c>
      <c r="E635" s="46">
        <v>0.703</v>
      </c>
      <c r="F635" s="46" t="s">
        <v>47</v>
      </c>
      <c r="G635" s="47">
        <v>33.2</v>
      </c>
      <c r="H635" s="48">
        <f t="shared" si="0"/>
        <v>1</v>
      </c>
      <c r="I635" s="47">
        <f t="shared" si="1"/>
        <v>33.2</v>
      </c>
      <c r="J635" s="35"/>
      <c r="K635" s="36" t="s">
        <v>1116</v>
      </c>
    </row>
    <row r="636" spans="1:11" ht="14.25">
      <c r="A636" s="45" t="s">
        <v>1804</v>
      </c>
      <c r="B636" s="45" t="s">
        <v>1805</v>
      </c>
      <c r="C636" s="45"/>
      <c r="D636" s="46" t="s">
        <v>1806</v>
      </c>
      <c r="E636" s="46">
        <v>0.701</v>
      </c>
      <c r="F636" s="46" t="s">
        <v>47</v>
      </c>
      <c r="G636" s="47">
        <v>33.2</v>
      </c>
      <c r="H636" s="48">
        <f t="shared" si="0"/>
        <v>1</v>
      </c>
      <c r="I636" s="47">
        <f t="shared" si="1"/>
        <v>33.2</v>
      </c>
      <c r="J636" s="35"/>
      <c r="K636" s="36" t="s">
        <v>1116</v>
      </c>
    </row>
    <row r="637" spans="1:11" ht="14.25">
      <c r="A637" s="45" t="s">
        <v>1807</v>
      </c>
      <c r="B637" s="45" t="s">
        <v>1808</v>
      </c>
      <c r="C637" s="45"/>
      <c r="D637" s="46" t="s">
        <v>1809</v>
      </c>
      <c r="E637" s="46">
        <v>0.852</v>
      </c>
      <c r="F637" s="46" t="s">
        <v>47</v>
      </c>
      <c r="G637" s="47">
        <v>31.200000000000003</v>
      </c>
      <c r="H637" s="48">
        <f t="shared" si="0"/>
        <v>1</v>
      </c>
      <c r="I637" s="47">
        <f t="shared" si="1"/>
        <v>31.2</v>
      </c>
      <c r="J637" s="35"/>
      <c r="K637" s="36" t="s">
        <v>1116</v>
      </c>
    </row>
    <row r="638" spans="1:11" ht="14.25">
      <c r="A638" s="45" t="s">
        <v>1810</v>
      </c>
      <c r="B638" s="45" t="s">
        <v>1811</v>
      </c>
      <c r="C638" s="45"/>
      <c r="D638" s="46" t="s">
        <v>1812</v>
      </c>
      <c r="E638" s="46">
        <v>0.71</v>
      </c>
      <c r="F638" s="46" t="s">
        <v>47</v>
      </c>
      <c r="G638" s="47">
        <v>31.200000000000003</v>
      </c>
      <c r="H638" s="48">
        <f t="shared" si="0"/>
        <v>1</v>
      </c>
      <c r="I638" s="47">
        <f t="shared" si="1"/>
        <v>31.2</v>
      </c>
      <c r="J638" s="35"/>
      <c r="K638" s="36" t="s">
        <v>1116</v>
      </c>
    </row>
    <row r="639" spans="1:11" ht="14.25">
      <c r="A639" s="45" t="s">
        <v>1813</v>
      </c>
      <c r="B639" s="45" t="s">
        <v>1814</v>
      </c>
      <c r="C639" s="45"/>
      <c r="D639" s="46" t="s">
        <v>1815</v>
      </c>
      <c r="E639" s="46">
        <v>0.993</v>
      </c>
      <c r="F639" s="46" t="s">
        <v>54</v>
      </c>
      <c r="G639" s="47">
        <v>71.60000000000001</v>
      </c>
      <c r="H639" s="48">
        <f t="shared" si="0"/>
        <v>1</v>
      </c>
      <c r="I639" s="47">
        <f t="shared" si="1"/>
        <v>71.60000000000001</v>
      </c>
      <c r="J639" s="35"/>
      <c r="K639" s="36" t="s">
        <v>1116</v>
      </c>
    </row>
    <row r="640" spans="1:11" ht="14.25">
      <c r="A640" s="45" t="s">
        <v>1816</v>
      </c>
      <c r="B640" s="45" t="s">
        <v>1817</v>
      </c>
      <c r="C640" s="45"/>
      <c r="D640" s="46" t="s">
        <v>1818</v>
      </c>
      <c r="E640" s="46">
        <v>0.955</v>
      </c>
      <c r="F640" s="46" t="s">
        <v>54</v>
      </c>
      <c r="G640" s="47">
        <v>71.60000000000001</v>
      </c>
      <c r="H640" s="48">
        <f t="shared" si="0"/>
        <v>1</v>
      </c>
      <c r="I640" s="47">
        <f t="shared" si="1"/>
        <v>71.60000000000001</v>
      </c>
      <c r="J640" s="35"/>
      <c r="K640" s="36" t="s">
        <v>1116</v>
      </c>
    </row>
    <row r="641" spans="1:11" ht="14.25">
      <c r="A641" s="45" t="s">
        <v>1819</v>
      </c>
      <c r="B641" s="45" t="s">
        <v>1820</v>
      </c>
      <c r="C641" s="45"/>
      <c r="D641" s="46" t="s">
        <v>1821</v>
      </c>
      <c r="E641" s="46">
        <v>1.004</v>
      </c>
      <c r="F641" s="46" t="s">
        <v>54</v>
      </c>
      <c r="G641" s="47">
        <v>71.60000000000001</v>
      </c>
      <c r="H641" s="48">
        <f t="shared" si="0"/>
        <v>1</v>
      </c>
      <c r="I641" s="47">
        <f t="shared" si="1"/>
        <v>71.60000000000001</v>
      </c>
      <c r="J641" s="35"/>
      <c r="K641" s="36" t="s">
        <v>1116</v>
      </c>
    </row>
    <row r="642" spans="1:11" ht="14.25">
      <c r="A642" s="45" t="s">
        <v>1822</v>
      </c>
      <c r="B642" s="45" t="s">
        <v>1823</v>
      </c>
      <c r="C642" s="45"/>
      <c r="D642" s="46" t="s">
        <v>1824</v>
      </c>
      <c r="E642" s="46">
        <v>1.106</v>
      </c>
      <c r="F642" s="46" t="s">
        <v>54</v>
      </c>
      <c r="G642" s="47">
        <v>71.60000000000001</v>
      </c>
      <c r="H642" s="48">
        <f t="shared" si="0"/>
        <v>1</v>
      </c>
      <c r="I642" s="47">
        <f t="shared" si="1"/>
        <v>71.60000000000001</v>
      </c>
      <c r="J642" s="35"/>
      <c r="K642" s="36" t="s">
        <v>1116</v>
      </c>
    </row>
    <row r="643" spans="1:11" ht="14.25">
      <c r="A643" s="45" t="s">
        <v>1825</v>
      </c>
      <c r="B643" s="45" t="s">
        <v>1826</v>
      </c>
      <c r="C643" s="45"/>
      <c r="D643" s="46" t="s">
        <v>1827</v>
      </c>
      <c r="E643" s="46">
        <v>1.391</v>
      </c>
      <c r="F643" s="46" t="s">
        <v>54</v>
      </c>
      <c r="G643" s="47">
        <v>47.3</v>
      </c>
      <c r="H643" s="48">
        <f t="shared" si="0"/>
        <v>1</v>
      </c>
      <c r="I643" s="47">
        <f t="shared" si="1"/>
        <v>47.300000000000004</v>
      </c>
      <c r="J643" s="35"/>
      <c r="K643" s="36" t="s">
        <v>1116</v>
      </c>
    </row>
    <row r="644" spans="1:11" ht="14.25">
      <c r="A644" s="45" t="s">
        <v>1828</v>
      </c>
      <c r="B644" s="45" t="s">
        <v>1829</v>
      </c>
      <c r="C644" s="45"/>
      <c r="D644" s="46" t="s">
        <v>1830</v>
      </c>
      <c r="E644" s="46">
        <v>1.008</v>
      </c>
      <c r="F644" s="46" t="s">
        <v>54</v>
      </c>
      <c r="G644" s="47">
        <v>47.3</v>
      </c>
      <c r="H644" s="48">
        <f t="shared" si="0"/>
        <v>1</v>
      </c>
      <c r="I644" s="47">
        <f t="shared" si="1"/>
        <v>47.300000000000004</v>
      </c>
      <c r="J644" s="35"/>
      <c r="K644" s="36" t="s">
        <v>1116</v>
      </c>
    </row>
    <row r="645" spans="1:11" ht="14.25">
      <c r="A645" s="45" t="s">
        <v>1831</v>
      </c>
      <c r="B645" s="45" t="s">
        <v>1832</v>
      </c>
      <c r="C645" s="45"/>
      <c r="D645" s="46"/>
      <c r="E645" s="46">
        <v>2.269</v>
      </c>
      <c r="F645" s="46" t="s">
        <v>62</v>
      </c>
      <c r="G645" s="47">
        <v>69.9</v>
      </c>
      <c r="H645" s="48">
        <f t="shared" si="0"/>
        <v>1</v>
      </c>
      <c r="I645" s="47">
        <f t="shared" si="1"/>
        <v>69.9</v>
      </c>
      <c r="J645" s="35"/>
      <c r="K645" s="36" t="s">
        <v>1116</v>
      </c>
    </row>
    <row r="646" spans="1:11" ht="14.25">
      <c r="A646" s="45" t="s">
        <v>1833</v>
      </c>
      <c r="B646" s="45" t="s">
        <v>1834</v>
      </c>
      <c r="C646" s="45"/>
      <c r="D646" s="46" t="s">
        <v>1835</v>
      </c>
      <c r="E646" s="46">
        <v>1.459</v>
      </c>
      <c r="F646" s="46" t="s">
        <v>62</v>
      </c>
      <c r="G646" s="47">
        <v>69.9</v>
      </c>
      <c r="H646" s="48">
        <f t="shared" si="0"/>
        <v>1</v>
      </c>
      <c r="I646" s="47">
        <f t="shared" si="1"/>
        <v>69.9</v>
      </c>
      <c r="J646" s="35"/>
      <c r="K646" s="36" t="s">
        <v>1116</v>
      </c>
    </row>
    <row r="647" spans="1:11" ht="14.25">
      <c r="A647" s="45" t="s">
        <v>1836</v>
      </c>
      <c r="B647" s="45" t="s">
        <v>1837</v>
      </c>
      <c r="C647" s="45"/>
      <c r="D647" s="46" t="s">
        <v>1838</v>
      </c>
      <c r="E647" s="46">
        <v>1.744</v>
      </c>
      <c r="F647" s="46" t="s">
        <v>62</v>
      </c>
      <c r="G647" s="47">
        <v>69.9</v>
      </c>
      <c r="H647" s="48">
        <f t="shared" si="0"/>
        <v>1</v>
      </c>
      <c r="I647" s="47">
        <f t="shared" si="1"/>
        <v>69.9</v>
      </c>
      <c r="J647" s="35"/>
      <c r="K647" s="36" t="s">
        <v>1116</v>
      </c>
    </row>
    <row r="648" spans="1:11" ht="14.25">
      <c r="A648" s="45" t="s">
        <v>1839</v>
      </c>
      <c r="B648" s="45" t="s">
        <v>1840</v>
      </c>
      <c r="C648" s="45"/>
      <c r="D648" s="46" t="s">
        <v>1841</v>
      </c>
      <c r="E648" s="46">
        <v>1.693</v>
      </c>
      <c r="F648" s="46" t="s">
        <v>62</v>
      </c>
      <c r="G648" s="47">
        <v>69.9</v>
      </c>
      <c r="H648" s="48">
        <f t="shared" si="0"/>
        <v>1</v>
      </c>
      <c r="I648" s="47">
        <f t="shared" si="1"/>
        <v>69.9</v>
      </c>
      <c r="J648" s="35"/>
      <c r="K648" s="36" t="s">
        <v>1116</v>
      </c>
    </row>
    <row r="649" spans="1:11" ht="14.25">
      <c r="A649" s="45" t="s">
        <v>1842</v>
      </c>
      <c r="B649" s="45" t="s">
        <v>1843</v>
      </c>
      <c r="C649" s="45"/>
      <c r="D649" s="46" t="s">
        <v>1844</v>
      </c>
      <c r="E649" s="46">
        <v>2.055</v>
      </c>
      <c r="F649" s="46" t="s">
        <v>62</v>
      </c>
      <c r="G649" s="47">
        <v>65.75</v>
      </c>
      <c r="H649" s="48">
        <f t="shared" si="0"/>
        <v>1</v>
      </c>
      <c r="I649" s="47">
        <f t="shared" si="1"/>
        <v>65.75</v>
      </c>
      <c r="J649" s="35"/>
      <c r="K649" s="36" t="s">
        <v>1116</v>
      </c>
    </row>
    <row r="650" spans="1:11" ht="14.25">
      <c r="A650" s="45" t="s">
        <v>1845</v>
      </c>
      <c r="B650" s="45" t="s">
        <v>1846</v>
      </c>
      <c r="C650" s="45"/>
      <c r="D650" s="46" t="s">
        <v>1847</v>
      </c>
      <c r="E650" s="46">
        <v>3.68</v>
      </c>
      <c r="F650" s="46" t="s">
        <v>62</v>
      </c>
      <c r="G650" s="47">
        <v>65.75</v>
      </c>
      <c r="H650" s="48">
        <f t="shared" si="0"/>
        <v>1</v>
      </c>
      <c r="I650" s="47">
        <f t="shared" si="1"/>
        <v>65.75</v>
      </c>
      <c r="J650" s="35"/>
      <c r="K650" s="36" t="s">
        <v>1116</v>
      </c>
    </row>
    <row r="651" spans="1:11" ht="14.25">
      <c r="A651" s="45" t="s">
        <v>1848</v>
      </c>
      <c r="B651" s="45" t="s">
        <v>1849</v>
      </c>
      <c r="C651" s="45"/>
      <c r="D651" s="46" t="s">
        <v>1850</v>
      </c>
      <c r="E651" s="46">
        <v>3.06</v>
      </c>
      <c r="F651" s="46" t="s">
        <v>83</v>
      </c>
      <c r="G651" s="47">
        <v>146.4</v>
      </c>
      <c r="H651" s="48">
        <f t="shared" si="0"/>
        <v>1</v>
      </c>
      <c r="I651" s="47">
        <f t="shared" si="1"/>
        <v>146.4</v>
      </c>
      <c r="J651" s="35"/>
      <c r="K651" s="36" t="s">
        <v>1116</v>
      </c>
    </row>
    <row r="652" spans="1:11" ht="14.25">
      <c r="A652" s="45" t="s">
        <v>1851</v>
      </c>
      <c r="B652" s="45" t="s">
        <v>1852</v>
      </c>
      <c r="C652" s="45"/>
      <c r="D652" s="46" t="s">
        <v>1853</v>
      </c>
      <c r="E652" s="46">
        <v>2.462</v>
      </c>
      <c r="F652" s="46" t="s">
        <v>83</v>
      </c>
      <c r="G652" s="47">
        <v>146.4</v>
      </c>
      <c r="H652" s="48">
        <f t="shared" si="0"/>
        <v>1</v>
      </c>
      <c r="I652" s="47">
        <f t="shared" si="1"/>
        <v>146.4</v>
      </c>
      <c r="J652" s="35"/>
      <c r="K652" s="36" t="s">
        <v>1116</v>
      </c>
    </row>
    <row r="653" spans="1:11" ht="14.25">
      <c r="A653" s="45" t="s">
        <v>1854</v>
      </c>
      <c r="B653" s="45" t="s">
        <v>1855</v>
      </c>
      <c r="C653" s="45"/>
      <c r="D653" s="46" t="s">
        <v>1856</v>
      </c>
      <c r="E653" s="46">
        <v>3.01</v>
      </c>
      <c r="F653" s="46" t="s">
        <v>83</v>
      </c>
      <c r="G653" s="47">
        <v>146.4</v>
      </c>
      <c r="H653" s="48">
        <f t="shared" si="0"/>
        <v>1</v>
      </c>
      <c r="I653" s="47">
        <f t="shared" si="1"/>
        <v>146.4</v>
      </c>
      <c r="J653" s="35"/>
      <c r="K653" s="36" t="s">
        <v>1116</v>
      </c>
    </row>
    <row r="654" spans="1:11" ht="14.25">
      <c r="A654" s="45" t="s">
        <v>1857</v>
      </c>
      <c r="B654" s="45" t="s">
        <v>1858</v>
      </c>
      <c r="C654" s="45"/>
      <c r="D654" s="46" t="s">
        <v>1859</v>
      </c>
      <c r="E654" s="46">
        <v>3.384</v>
      </c>
      <c r="F654" s="46" t="s">
        <v>83</v>
      </c>
      <c r="G654" s="47">
        <v>136.70000000000002</v>
      </c>
      <c r="H654" s="48">
        <f t="shared" si="0"/>
        <v>1</v>
      </c>
      <c r="I654" s="47">
        <f t="shared" si="1"/>
        <v>136.70000000000002</v>
      </c>
      <c r="J654" s="35"/>
      <c r="K654" s="36" t="s">
        <v>1116</v>
      </c>
    </row>
    <row r="655" spans="1:11" ht="14.25">
      <c r="A655" s="45" t="s">
        <v>1860</v>
      </c>
      <c r="B655" s="45" t="s">
        <v>1861</v>
      </c>
      <c r="C655" s="45"/>
      <c r="D655" s="46" t="s">
        <v>1862</v>
      </c>
      <c r="E655" s="46">
        <v>3.675</v>
      </c>
      <c r="F655" s="46" t="s">
        <v>83</v>
      </c>
      <c r="G655" s="47">
        <v>136.70000000000002</v>
      </c>
      <c r="H655" s="48">
        <f t="shared" si="0"/>
        <v>1</v>
      </c>
      <c r="I655" s="47">
        <f t="shared" si="1"/>
        <v>136.70000000000002</v>
      </c>
      <c r="J655" s="35"/>
      <c r="K655" s="36" t="s">
        <v>1116</v>
      </c>
    </row>
    <row r="656" spans="1:11" ht="14.25">
      <c r="A656" s="45" t="s">
        <v>1863</v>
      </c>
      <c r="B656" s="45" t="s">
        <v>1864</v>
      </c>
      <c r="C656" s="45"/>
      <c r="D656" s="46"/>
      <c r="E656" s="46">
        <v>6.1</v>
      </c>
      <c r="F656" s="46" t="s">
        <v>170</v>
      </c>
      <c r="G656" s="47">
        <v>475.15</v>
      </c>
      <c r="H656" s="48">
        <f t="shared" si="0"/>
        <v>1</v>
      </c>
      <c r="I656" s="47">
        <f t="shared" si="1"/>
        <v>475.15000000000003</v>
      </c>
      <c r="J656" s="35"/>
      <c r="K656" s="36" t="s">
        <v>1116</v>
      </c>
    </row>
    <row r="657" spans="1:11" ht="14.25">
      <c r="A657" s="45" t="s">
        <v>1865</v>
      </c>
      <c r="B657" s="45" t="s">
        <v>1866</v>
      </c>
      <c r="C657" s="45"/>
      <c r="D657" s="46"/>
      <c r="E657" s="46">
        <v>7.306</v>
      </c>
      <c r="F657" s="46" t="s">
        <v>170</v>
      </c>
      <c r="G657" s="47">
        <v>475.15</v>
      </c>
      <c r="H657" s="48">
        <f t="shared" si="0"/>
        <v>1</v>
      </c>
      <c r="I657" s="47">
        <f t="shared" si="1"/>
        <v>475.15000000000003</v>
      </c>
      <c r="J657" s="35"/>
      <c r="K657" s="36" t="s">
        <v>1116</v>
      </c>
    </row>
    <row r="658" spans="1:11" ht="14.25">
      <c r="A658" s="45" t="s">
        <v>1867</v>
      </c>
      <c r="B658" s="45" t="s">
        <v>1868</v>
      </c>
      <c r="C658" s="45"/>
      <c r="D658" s="46"/>
      <c r="E658" s="46">
        <v>6.886</v>
      </c>
      <c r="F658" s="46" t="s">
        <v>170</v>
      </c>
      <c r="G658" s="47">
        <v>475.15</v>
      </c>
      <c r="H658" s="48">
        <f t="shared" si="0"/>
        <v>1</v>
      </c>
      <c r="I658" s="47">
        <f t="shared" si="1"/>
        <v>475.15000000000003</v>
      </c>
      <c r="J658" s="35"/>
      <c r="K658" s="36" t="s">
        <v>1116</v>
      </c>
    </row>
    <row r="659" spans="1:11" ht="14.25">
      <c r="A659" s="45" t="s">
        <v>1869</v>
      </c>
      <c r="B659" s="45" t="s">
        <v>1870</v>
      </c>
      <c r="C659" s="45"/>
      <c r="D659" s="46" t="s">
        <v>1871</v>
      </c>
      <c r="E659" s="46">
        <v>0.062</v>
      </c>
      <c r="F659" s="46" t="s">
        <v>260</v>
      </c>
      <c r="G659" s="47">
        <v>12.850000000000001</v>
      </c>
      <c r="H659" s="48">
        <f t="shared" si="0"/>
        <v>1</v>
      </c>
      <c r="I659" s="47">
        <f t="shared" si="1"/>
        <v>12.85</v>
      </c>
      <c r="J659" s="35"/>
      <c r="K659" s="36" t="s">
        <v>1116</v>
      </c>
    </row>
    <row r="660" spans="1:11" ht="14.25">
      <c r="A660" s="45" t="s">
        <v>1872</v>
      </c>
      <c r="B660" s="45" t="s">
        <v>1873</v>
      </c>
      <c r="C660" s="45"/>
      <c r="D660" s="46" t="s">
        <v>1874</v>
      </c>
      <c r="E660" s="46">
        <v>0.09</v>
      </c>
      <c r="F660" s="46" t="s">
        <v>86</v>
      </c>
      <c r="G660" s="47">
        <v>12.850000000000001</v>
      </c>
      <c r="H660" s="48">
        <f t="shared" si="0"/>
        <v>1</v>
      </c>
      <c r="I660" s="47">
        <f t="shared" si="1"/>
        <v>12.85</v>
      </c>
      <c r="J660" s="35"/>
      <c r="K660" s="36" t="s">
        <v>1116</v>
      </c>
    </row>
    <row r="661" spans="1:11" ht="14.25">
      <c r="A661" s="45" t="s">
        <v>1875</v>
      </c>
      <c r="B661" s="45" t="s">
        <v>1876</v>
      </c>
      <c r="C661" s="45"/>
      <c r="D661" s="46" t="s">
        <v>1877</v>
      </c>
      <c r="E661" s="46">
        <v>0.13</v>
      </c>
      <c r="F661" s="46" t="s">
        <v>86</v>
      </c>
      <c r="G661" s="47">
        <v>12.850000000000001</v>
      </c>
      <c r="H661" s="48">
        <f t="shared" si="0"/>
        <v>1</v>
      </c>
      <c r="I661" s="47">
        <f t="shared" si="1"/>
        <v>12.85</v>
      </c>
      <c r="J661" s="35"/>
      <c r="K661" s="36" t="s">
        <v>1116</v>
      </c>
    </row>
    <row r="662" spans="1:11" ht="14.25">
      <c r="A662" s="45" t="s">
        <v>1878</v>
      </c>
      <c r="B662" s="45" t="s">
        <v>1879</v>
      </c>
      <c r="C662" s="45"/>
      <c r="D662" s="46" t="s">
        <v>1880</v>
      </c>
      <c r="E662" s="46">
        <v>0.206</v>
      </c>
      <c r="F662" s="46" t="s">
        <v>93</v>
      </c>
      <c r="G662" s="47">
        <v>9.65</v>
      </c>
      <c r="H662" s="48">
        <f t="shared" si="0"/>
        <v>1</v>
      </c>
      <c r="I662" s="47">
        <f t="shared" si="1"/>
        <v>9.65</v>
      </c>
      <c r="J662" s="35"/>
      <c r="K662" s="36" t="s">
        <v>1116</v>
      </c>
    </row>
    <row r="663" spans="1:11" ht="14.25">
      <c r="A663" s="45" t="s">
        <v>1881</v>
      </c>
      <c r="B663" s="45" t="s">
        <v>1882</v>
      </c>
      <c r="C663" s="45"/>
      <c r="D663" s="46" t="s">
        <v>1883</v>
      </c>
      <c r="E663" s="46">
        <v>0.301</v>
      </c>
      <c r="F663" s="46" t="s">
        <v>28</v>
      </c>
      <c r="G663" s="47">
        <v>11.100000000000001</v>
      </c>
      <c r="H663" s="48">
        <f t="shared" si="0"/>
        <v>1</v>
      </c>
      <c r="I663" s="47">
        <f t="shared" si="1"/>
        <v>11.1</v>
      </c>
      <c r="J663" s="35"/>
      <c r="K663" s="36" t="s">
        <v>1116</v>
      </c>
    </row>
    <row r="664" spans="1:11" ht="14.25">
      <c r="A664" s="45" t="s">
        <v>1884</v>
      </c>
      <c r="B664" s="45" t="s">
        <v>1885</v>
      </c>
      <c r="C664" s="45"/>
      <c r="D664" s="46" t="s">
        <v>1886</v>
      </c>
      <c r="E664" s="46">
        <v>0.467</v>
      </c>
      <c r="F664" s="46" t="s">
        <v>108</v>
      </c>
      <c r="G664" s="47">
        <v>18.150000000000002</v>
      </c>
      <c r="H664" s="48">
        <f t="shared" si="0"/>
        <v>1</v>
      </c>
      <c r="I664" s="47">
        <f t="shared" si="1"/>
        <v>18.150000000000002</v>
      </c>
      <c r="J664" s="35"/>
      <c r="K664" s="36" t="s">
        <v>1116</v>
      </c>
    </row>
    <row r="665" spans="1:11" ht="14.25">
      <c r="A665" s="45" t="s">
        <v>1887</v>
      </c>
      <c r="B665" s="45" t="s">
        <v>1888</v>
      </c>
      <c r="C665" s="45"/>
      <c r="D665" s="46" t="s">
        <v>1889</v>
      </c>
      <c r="E665" s="46">
        <v>0.728</v>
      </c>
      <c r="F665" s="46" t="s">
        <v>612</v>
      </c>
      <c r="G665" s="47">
        <v>24.9</v>
      </c>
      <c r="H665" s="48">
        <f t="shared" si="0"/>
        <v>1</v>
      </c>
      <c r="I665" s="47">
        <f t="shared" si="1"/>
        <v>24.900000000000002</v>
      </c>
      <c r="J665" s="35"/>
      <c r="K665" s="36" t="s">
        <v>1116</v>
      </c>
    </row>
    <row r="666" spans="1:11" ht="14.25">
      <c r="A666" s="45" t="s">
        <v>1890</v>
      </c>
      <c r="B666" s="45" t="s">
        <v>1891</v>
      </c>
      <c r="C666" s="45"/>
      <c r="D666" s="46" t="s">
        <v>1892</v>
      </c>
      <c r="E666" s="46">
        <v>0.949</v>
      </c>
      <c r="F666" s="46" t="s">
        <v>384</v>
      </c>
      <c r="G666" s="47">
        <v>28.4</v>
      </c>
      <c r="H666" s="48">
        <f t="shared" si="0"/>
        <v>1</v>
      </c>
      <c r="I666" s="47">
        <f t="shared" si="1"/>
        <v>28.400000000000002</v>
      </c>
      <c r="J666" s="35"/>
      <c r="K666" s="36" t="s">
        <v>1116</v>
      </c>
    </row>
    <row r="667" spans="1:11" ht="14.25">
      <c r="A667" s="45" t="s">
        <v>1893</v>
      </c>
      <c r="B667" s="45" t="s">
        <v>1894</v>
      </c>
      <c r="C667" s="45"/>
      <c r="D667" s="46" t="s">
        <v>1895</v>
      </c>
      <c r="E667" s="46">
        <v>1.52</v>
      </c>
      <c r="F667" s="46" t="s">
        <v>62</v>
      </c>
      <c r="G667" s="47">
        <v>41.35</v>
      </c>
      <c r="H667" s="48">
        <f t="shared" si="0"/>
        <v>1</v>
      </c>
      <c r="I667" s="47">
        <f t="shared" si="1"/>
        <v>41.35</v>
      </c>
      <c r="J667" s="35"/>
      <c r="K667" s="36" t="s">
        <v>1116</v>
      </c>
    </row>
    <row r="668" spans="1:11" ht="14.25">
      <c r="A668" s="45" t="s">
        <v>1896</v>
      </c>
      <c r="B668" s="45" t="s">
        <v>1897</v>
      </c>
      <c r="C668" s="45"/>
      <c r="D668" s="46" t="s">
        <v>1898</v>
      </c>
      <c r="E668" s="46">
        <v>2.293</v>
      </c>
      <c r="F668" s="46" t="s">
        <v>58</v>
      </c>
      <c r="G668" s="47">
        <v>125.95</v>
      </c>
      <c r="H668" s="48">
        <f t="shared" si="0"/>
        <v>1</v>
      </c>
      <c r="I668" s="47">
        <f t="shared" si="1"/>
        <v>125.95</v>
      </c>
      <c r="J668" s="35"/>
      <c r="K668" s="36" t="s">
        <v>1116</v>
      </c>
    </row>
    <row r="669" spans="1:11" ht="14.25">
      <c r="A669" s="45" t="s">
        <v>1899</v>
      </c>
      <c r="B669" s="45" t="s">
        <v>1900</v>
      </c>
      <c r="C669" s="45"/>
      <c r="D669" s="46" t="s">
        <v>1901</v>
      </c>
      <c r="E669" s="46">
        <v>3.664</v>
      </c>
      <c r="F669" s="46" t="s">
        <v>62</v>
      </c>
      <c r="G669" s="47">
        <v>168.35000000000002</v>
      </c>
      <c r="H669" s="48">
        <f t="shared" si="0"/>
        <v>1</v>
      </c>
      <c r="I669" s="47">
        <f t="shared" si="1"/>
        <v>168.35</v>
      </c>
      <c r="J669" s="35"/>
      <c r="K669" s="36" t="s">
        <v>1116</v>
      </c>
    </row>
    <row r="670" spans="1:11" ht="14.25">
      <c r="A670" s="45" t="s">
        <v>1902</v>
      </c>
      <c r="B670" s="45" t="s">
        <v>1903</v>
      </c>
      <c r="C670" s="45"/>
      <c r="D670" s="46" t="s">
        <v>1904</v>
      </c>
      <c r="E670" s="46">
        <v>5.769</v>
      </c>
      <c r="F670" s="46" t="s">
        <v>292</v>
      </c>
      <c r="G670" s="47">
        <v>357.35</v>
      </c>
      <c r="H670" s="48">
        <f t="shared" si="0"/>
        <v>1</v>
      </c>
      <c r="I670" s="47">
        <f t="shared" si="1"/>
        <v>357.35</v>
      </c>
      <c r="J670" s="35"/>
      <c r="K670" s="36" t="s">
        <v>1116</v>
      </c>
    </row>
    <row r="671" spans="1:11" ht="14.25">
      <c r="A671" s="45" t="s">
        <v>1905</v>
      </c>
      <c r="B671" s="45" t="s">
        <v>1906</v>
      </c>
      <c r="C671" s="45"/>
      <c r="D671" s="46" t="s">
        <v>1907</v>
      </c>
      <c r="E671" s="46">
        <v>0.077</v>
      </c>
      <c r="F671" s="46" t="s">
        <v>28</v>
      </c>
      <c r="G671" s="47">
        <v>11.3</v>
      </c>
      <c r="H671" s="48">
        <f t="shared" si="0"/>
        <v>1</v>
      </c>
      <c r="I671" s="47">
        <f t="shared" si="1"/>
        <v>11.3</v>
      </c>
      <c r="J671" s="35"/>
      <c r="K671" s="36" t="s">
        <v>1116</v>
      </c>
    </row>
    <row r="672" spans="1:11" ht="14.25">
      <c r="A672" s="45" t="s">
        <v>1908</v>
      </c>
      <c r="B672" s="45" t="s">
        <v>1909</v>
      </c>
      <c r="C672" s="45"/>
      <c r="D672" s="46" t="s">
        <v>1910</v>
      </c>
      <c r="E672" s="46">
        <v>0.101</v>
      </c>
      <c r="F672" s="46" t="s">
        <v>33</v>
      </c>
      <c r="G672" s="47">
        <v>11.3</v>
      </c>
      <c r="H672" s="48">
        <f t="shared" si="0"/>
        <v>1</v>
      </c>
      <c r="I672" s="47">
        <f t="shared" si="1"/>
        <v>11.3</v>
      </c>
      <c r="J672" s="35"/>
      <c r="K672" s="36" t="s">
        <v>1116</v>
      </c>
    </row>
    <row r="673" spans="1:11" ht="14.25">
      <c r="A673" s="45" t="s">
        <v>1911</v>
      </c>
      <c r="B673" s="45" t="s">
        <v>1912</v>
      </c>
      <c r="C673" s="45"/>
      <c r="D673" s="46" t="s">
        <v>1913</v>
      </c>
      <c r="E673" s="46">
        <v>0.11</v>
      </c>
      <c r="F673" s="46" t="s">
        <v>181</v>
      </c>
      <c r="G673" s="47">
        <v>11.3</v>
      </c>
      <c r="H673" s="48">
        <f t="shared" si="0"/>
        <v>1</v>
      </c>
      <c r="I673" s="47">
        <f t="shared" si="1"/>
        <v>11.3</v>
      </c>
      <c r="J673" s="35"/>
      <c r="K673" s="36" t="s">
        <v>1116</v>
      </c>
    </row>
    <row r="674" spans="1:11" ht="14.25">
      <c r="A674" s="45" t="s">
        <v>1914</v>
      </c>
      <c r="B674" s="45" t="s">
        <v>1915</v>
      </c>
      <c r="C674" s="45"/>
      <c r="D674" s="46" t="s">
        <v>1916</v>
      </c>
      <c r="E674" s="46">
        <v>0.158</v>
      </c>
      <c r="F674" s="46" t="s">
        <v>185</v>
      </c>
      <c r="G674" s="47">
        <v>10.3</v>
      </c>
      <c r="H674" s="48">
        <f t="shared" si="0"/>
        <v>1</v>
      </c>
      <c r="I674" s="47">
        <f t="shared" si="1"/>
        <v>10.3</v>
      </c>
      <c r="J674" s="35"/>
      <c r="K674" s="36" t="s">
        <v>1116</v>
      </c>
    </row>
    <row r="675" spans="1:11" ht="14.25">
      <c r="A675" s="45" t="s">
        <v>1917</v>
      </c>
      <c r="B675" s="45" t="s">
        <v>1918</v>
      </c>
      <c r="C675" s="45"/>
      <c r="D675" s="46" t="s">
        <v>1919</v>
      </c>
      <c r="E675" s="46">
        <v>0.167</v>
      </c>
      <c r="F675" s="46" t="s">
        <v>185</v>
      </c>
      <c r="G675" s="47">
        <v>10.3</v>
      </c>
      <c r="H675" s="48">
        <f t="shared" si="0"/>
        <v>1</v>
      </c>
      <c r="I675" s="47">
        <f t="shared" si="1"/>
        <v>10.3</v>
      </c>
      <c r="J675" s="35"/>
      <c r="K675" s="36" t="s">
        <v>1116</v>
      </c>
    </row>
    <row r="676" spans="1:11" ht="14.25">
      <c r="A676" s="45" t="s">
        <v>1920</v>
      </c>
      <c r="B676" s="45" t="s">
        <v>1921</v>
      </c>
      <c r="C676" s="45"/>
      <c r="D676" s="46" t="s">
        <v>1922</v>
      </c>
      <c r="E676" s="46">
        <v>0.169</v>
      </c>
      <c r="F676" s="46" t="s">
        <v>93</v>
      </c>
      <c r="G676" s="47">
        <v>9.65</v>
      </c>
      <c r="H676" s="48">
        <f t="shared" si="0"/>
        <v>1</v>
      </c>
      <c r="I676" s="47">
        <f t="shared" si="1"/>
        <v>9.65</v>
      </c>
      <c r="J676" s="35"/>
      <c r="K676" s="36" t="s">
        <v>1116</v>
      </c>
    </row>
    <row r="677" spans="1:11" ht="14.25">
      <c r="A677" s="45" t="s">
        <v>1923</v>
      </c>
      <c r="B677" s="45" t="s">
        <v>1924</v>
      </c>
      <c r="C677" s="45"/>
      <c r="D677" s="46"/>
      <c r="E677" s="46">
        <v>0.213</v>
      </c>
      <c r="F677" s="46" t="s">
        <v>260</v>
      </c>
      <c r="G677" s="47">
        <v>12.7</v>
      </c>
      <c r="H677" s="48">
        <f t="shared" si="0"/>
        <v>1</v>
      </c>
      <c r="I677" s="47">
        <f t="shared" si="1"/>
        <v>12.700000000000001</v>
      </c>
      <c r="J677" s="35"/>
      <c r="K677" s="36" t="s">
        <v>1116</v>
      </c>
    </row>
    <row r="678" spans="1:11" ht="14.25">
      <c r="A678" s="45" t="s">
        <v>1925</v>
      </c>
      <c r="B678" s="45" t="s">
        <v>1926</v>
      </c>
      <c r="C678" s="45"/>
      <c r="D678" s="46" t="s">
        <v>1927</v>
      </c>
      <c r="E678" s="46">
        <v>0.237</v>
      </c>
      <c r="F678" s="46" t="s">
        <v>78</v>
      </c>
      <c r="G678" s="47">
        <v>12.7</v>
      </c>
      <c r="H678" s="48">
        <f t="shared" si="0"/>
        <v>1</v>
      </c>
      <c r="I678" s="47">
        <f t="shared" si="1"/>
        <v>12.700000000000001</v>
      </c>
      <c r="J678" s="35"/>
      <c r="K678" s="36" t="s">
        <v>1116</v>
      </c>
    </row>
    <row r="679" spans="1:11" ht="14.25">
      <c r="A679" s="45" t="s">
        <v>1928</v>
      </c>
      <c r="B679" s="45" t="s">
        <v>1929</v>
      </c>
      <c r="C679" s="45"/>
      <c r="D679" s="46" t="s">
        <v>1930</v>
      </c>
      <c r="E679" s="46">
        <v>0.222</v>
      </c>
      <c r="F679" s="46" t="s">
        <v>78</v>
      </c>
      <c r="G679" s="47">
        <v>12.7</v>
      </c>
      <c r="H679" s="48">
        <f t="shared" si="0"/>
        <v>1</v>
      </c>
      <c r="I679" s="47">
        <f t="shared" si="1"/>
        <v>12.700000000000001</v>
      </c>
      <c r="J679" s="35"/>
      <c r="K679" s="36" t="s">
        <v>1116</v>
      </c>
    </row>
    <row r="680" spans="1:11" ht="14.25">
      <c r="A680" s="45" t="s">
        <v>1931</v>
      </c>
      <c r="B680" s="45" t="s">
        <v>1932</v>
      </c>
      <c r="C680" s="45"/>
      <c r="D680" s="46" t="s">
        <v>1933</v>
      </c>
      <c r="E680" s="46">
        <v>0.274</v>
      </c>
      <c r="F680" s="46" t="s">
        <v>93</v>
      </c>
      <c r="G680" s="47">
        <v>11.2</v>
      </c>
      <c r="H680" s="48">
        <f t="shared" si="0"/>
        <v>1</v>
      </c>
      <c r="I680" s="47">
        <f t="shared" si="1"/>
        <v>11.200000000000001</v>
      </c>
      <c r="J680" s="35"/>
      <c r="K680" s="36" t="s">
        <v>1116</v>
      </c>
    </row>
    <row r="681" spans="1:11" ht="14.25">
      <c r="A681" s="45" t="s">
        <v>1934</v>
      </c>
      <c r="B681" s="45" t="s">
        <v>1935</v>
      </c>
      <c r="C681" s="45"/>
      <c r="D681" s="46"/>
      <c r="E681" s="46">
        <v>0.333</v>
      </c>
      <c r="F681" s="46" t="s">
        <v>78</v>
      </c>
      <c r="G681" s="47">
        <v>18.6</v>
      </c>
      <c r="H681" s="48">
        <f t="shared" si="0"/>
        <v>1</v>
      </c>
      <c r="I681" s="47">
        <f t="shared" si="1"/>
        <v>18.6</v>
      </c>
      <c r="J681" s="35"/>
      <c r="K681" s="36" t="s">
        <v>1116</v>
      </c>
    </row>
    <row r="682" spans="1:11" ht="14.25">
      <c r="A682" s="45" t="s">
        <v>1936</v>
      </c>
      <c r="B682" s="45" t="s">
        <v>1937</v>
      </c>
      <c r="C682" s="45"/>
      <c r="D682" s="46" t="s">
        <v>1938</v>
      </c>
      <c r="E682" s="46">
        <v>0.355</v>
      </c>
      <c r="F682" s="46" t="s">
        <v>181</v>
      </c>
      <c r="G682" s="47">
        <v>18.6</v>
      </c>
      <c r="H682" s="48">
        <f t="shared" si="0"/>
        <v>1</v>
      </c>
      <c r="I682" s="47">
        <f t="shared" si="1"/>
        <v>18.6</v>
      </c>
      <c r="J682" s="35"/>
      <c r="K682" s="36" t="s">
        <v>1116</v>
      </c>
    </row>
    <row r="683" spans="1:11" ht="14.25">
      <c r="A683" s="45" t="s">
        <v>1939</v>
      </c>
      <c r="B683" s="45" t="s">
        <v>1940</v>
      </c>
      <c r="C683" s="45"/>
      <c r="D683" s="46" t="s">
        <v>1941</v>
      </c>
      <c r="E683" s="46">
        <v>0.399</v>
      </c>
      <c r="F683" s="46" t="s">
        <v>181</v>
      </c>
      <c r="G683" s="47">
        <v>18.6</v>
      </c>
      <c r="H683" s="48">
        <f t="shared" si="0"/>
        <v>1</v>
      </c>
      <c r="I683" s="47">
        <f t="shared" si="1"/>
        <v>18.6</v>
      </c>
      <c r="J683" s="35"/>
      <c r="K683" s="36" t="s">
        <v>1116</v>
      </c>
    </row>
    <row r="684" spans="1:11" ht="14.25">
      <c r="A684" s="45" t="s">
        <v>1942</v>
      </c>
      <c r="B684" s="45" t="s">
        <v>1943</v>
      </c>
      <c r="C684" s="45"/>
      <c r="D684" s="46" t="s">
        <v>1944</v>
      </c>
      <c r="E684" s="46">
        <v>0.406</v>
      </c>
      <c r="F684" s="46" t="s">
        <v>108</v>
      </c>
      <c r="G684" s="47">
        <v>17.3</v>
      </c>
      <c r="H684" s="48">
        <f t="shared" si="0"/>
        <v>1</v>
      </c>
      <c r="I684" s="47">
        <f t="shared" si="1"/>
        <v>17.3</v>
      </c>
      <c r="J684" s="35"/>
      <c r="K684" s="36" t="s">
        <v>1116</v>
      </c>
    </row>
    <row r="685" spans="1:11" ht="14.25">
      <c r="A685" s="45" t="s">
        <v>1945</v>
      </c>
      <c r="B685" s="45" t="s">
        <v>1946</v>
      </c>
      <c r="C685" s="45"/>
      <c r="D685" s="46" t="s">
        <v>1947</v>
      </c>
      <c r="E685" s="46">
        <v>0.488</v>
      </c>
      <c r="F685" s="46" t="s">
        <v>108</v>
      </c>
      <c r="G685" s="47">
        <v>29.200000000000003</v>
      </c>
      <c r="H685" s="48">
        <f t="shared" si="0"/>
        <v>1</v>
      </c>
      <c r="I685" s="47">
        <f t="shared" si="1"/>
        <v>29.2</v>
      </c>
      <c r="J685" s="35"/>
      <c r="K685" s="36" t="s">
        <v>1116</v>
      </c>
    </row>
    <row r="686" spans="1:11" ht="14.25">
      <c r="A686" s="45" t="s">
        <v>1948</v>
      </c>
      <c r="B686" s="45" t="s">
        <v>1949</v>
      </c>
      <c r="C686" s="45"/>
      <c r="D686" s="46" t="s">
        <v>1950</v>
      </c>
      <c r="E686" s="46">
        <v>0.539</v>
      </c>
      <c r="F686" s="46" t="s">
        <v>108</v>
      </c>
      <c r="G686" s="47">
        <v>29.200000000000003</v>
      </c>
      <c r="H686" s="48">
        <f t="shared" si="0"/>
        <v>1</v>
      </c>
      <c r="I686" s="47">
        <f t="shared" si="1"/>
        <v>29.2</v>
      </c>
      <c r="J686" s="35"/>
      <c r="K686" s="36" t="s">
        <v>1116</v>
      </c>
    </row>
    <row r="687" spans="1:11" ht="14.25">
      <c r="A687" s="45" t="s">
        <v>1951</v>
      </c>
      <c r="B687" s="45" t="s">
        <v>1952</v>
      </c>
      <c r="C687" s="45"/>
      <c r="D687" s="46" t="s">
        <v>1953</v>
      </c>
      <c r="E687" s="46">
        <v>0.598</v>
      </c>
      <c r="F687" s="46" t="s">
        <v>108</v>
      </c>
      <c r="G687" s="47">
        <v>23.65</v>
      </c>
      <c r="H687" s="48">
        <f t="shared" si="0"/>
        <v>1</v>
      </c>
      <c r="I687" s="47">
        <f t="shared" si="1"/>
        <v>23.650000000000002</v>
      </c>
      <c r="J687" s="35"/>
      <c r="K687" s="36" t="s">
        <v>1116</v>
      </c>
    </row>
    <row r="688" spans="1:11" ht="14.25">
      <c r="A688" s="45" t="s">
        <v>1954</v>
      </c>
      <c r="B688" s="45" t="s">
        <v>1955</v>
      </c>
      <c r="C688" s="45"/>
      <c r="D688" s="46" t="s">
        <v>1956</v>
      </c>
      <c r="E688" s="46">
        <v>0.668</v>
      </c>
      <c r="F688" s="46" t="s">
        <v>54</v>
      </c>
      <c r="G688" s="47">
        <v>23.65</v>
      </c>
      <c r="H688" s="48">
        <f t="shared" si="0"/>
        <v>1</v>
      </c>
      <c r="I688" s="47">
        <f t="shared" si="1"/>
        <v>23.650000000000002</v>
      </c>
      <c r="J688" s="35"/>
      <c r="K688" s="36" t="s">
        <v>1116</v>
      </c>
    </row>
    <row r="689" spans="1:11" ht="14.25">
      <c r="A689" s="45" t="s">
        <v>1957</v>
      </c>
      <c r="B689" s="45" t="s">
        <v>1958</v>
      </c>
      <c r="C689" s="45"/>
      <c r="D689" s="46" t="s">
        <v>1959</v>
      </c>
      <c r="E689" s="46">
        <v>0.701</v>
      </c>
      <c r="F689" s="46" t="s">
        <v>47</v>
      </c>
      <c r="G689" s="47">
        <v>34.2</v>
      </c>
      <c r="H689" s="48">
        <f t="shared" si="0"/>
        <v>1</v>
      </c>
      <c r="I689" s="47">
        <f t="shared" si="1"/>
        <v>34.2</v>
      </c>
      <c r="J689" s="35"/>
      <c r="K689" s="36" t="s">
        <v>1116</v>
      </c>
    </row>
    <row r="690" spans="1:11" ht="14.25">
      <c r="A690" s="45" t="s">
        <v>1960</v>
      </c>
      <c r="B690" s="45" t="s">
        <v>1961</v>
      </c>
      <c r="C690" s="45"/>
      <c r="D690" s="46" t="s">
        <v>1962</v>
      </c>
      <c r="E690" s="46">
        <v>0.736</v>
      </c>
      <c r="F690" s="46" t="s">
        <v>54</v>
      </c>
      <c r="G690" s="47">
        <v>34.2</v>
      </c>
      <c r="H690" s="48">
        <f t="shared" si="0"/>
        <v>1</v>
      </c>
      <c r="I690" s="47">
        <f t="shared" si="1"/>
        <v>34.2</v>
      </c>
      <c r="J690" s="35"/>
      <c r="K690" s="36" t="s">
        <v>1116</v>
      </c>
    </row>
    <row r="691" spans="1:11" ht="14.25">
      <c r="A691" s="45" t="s">
        <v>1963</v>
      </c>
      <c r="B691" s="45" t="s">
        <v>1964</v>
      </c>
      <c r="C691" s="45"/>
      <c r="D691" s="46" t="s">
        <v>1965</v>
      </c>
      <c r="E691" s="46">
        <v>0.857</v>
      </c>
      <c r="F691" s="46" t="s">
        <v>108</v>
      </c>
      <c r="G691" s="47">
        <v>30.4</v>
      </c>
      <c r="H691" s="48">
        <f t="shared" si="0"/>
        <v>1</v>
      </c>
      <c r="I691" s="47">
        <f t="shared" si="1"/>
        <v>30.400000000000002</v>
      </c>
      <c r="J691" s="35"/>
      <c r="K691" s="36" t="s">
        <v>1116</v>
      </c>
    </row>
    <row r="692" spans="1:11" ht="14.25">
      <c r="A692" s="45" t="s">
        <v>1966</v>
      </c>
      <c r="B692" s="45" t="s">
        <v>1967</v>
      </c>
      <c r="C692" s="45"/>
      <c r="D692" s="46" t="s">
        <v>1968</v>
      </c>
      <c r="E692" s="46">
        <v>0.912</v>
      </c>
      <c r="F692" s="46" t="s">
        <v>62</v>
      </c>
      <c r="G692" s="47">
        <v>28.65</v>
      </c>
      <c r="H692" s="48">
        <f t="shared" si="0"/>
        <v>1</v>
      </c>
      <c r="I692" s="47">
        <f t="shared" si="1"/>
        <v>28.650000000000002</v>
      </c>
      <c r="J692" s="35"/>
      <c r="K692" s="36" t="s">
        <v>1116</v>
      </c>
    </row>
    <row r="693" spans="1:11" ht="14.25">
      <c r="A693" s="45" t="s">
        <v>1969</v>
      </c>
      <c r="B693" s="45" t="s">
        <v>1970</v>
      </c>
      <c r="C693" s="45"/>
      <c r="D693" s="46" t="s">
        <v>1971</v>
      </c>
      <c r="E693" s="46">
        <v>1.164</v>
      </c>
      <c r="F693" s="46" t="s">
        <v>62</v>
      </c>
      <c r="G693" s="47">
        <v>49.5</v>
      </c>
      <c r="H693" s="48">
        <f t="shared" si="0"/>
        <v>1</v>
      </c>
      <c r="I693" s="47">
        <f t="shared" si="1"/>
        <v>49.5</v>
      </c>
      <c r="J693" s="35"/>
      <c r="K693" s="36" t="s">
        <v>1116</v>
      </c>
    </row>
    <row r="694" spans="1:11" ht="14.25">
      <c r="A694" s="45" t="s">
        <v>1972</v>
      </c>
      <c r="B694" s="45" t="s">
        <v>1973</v>
      </c>
      <c r="C694" s="45"/>
      <c r="D694" s="46" t="s">
        <v>1974</v>
      </c>
      <c r="E694" s="46">
        <v>1.185</v>
      </c>
      <c r="F694" s="46" t="s">
        <v>62</v>
      </c>
      <c r="G694" s="47">
        <v>49.5</v>
      </c>
      <c r="H694" s="48">
        <f t="shared" si="0"/>
        <v>1</v>
      </c>
      <c r="I694" s="47">
        <f t="shared" si="1"/>
        <v>49.5</v>
      </c>
      <c r="J694" s="35"/>
      <c r="K694" s="36" t="s">
        <v>1116</v>
      </c>
    </row>
    <row r="695" spans="1:11" ht="14.25">
      <c r="A695" s="45" t="s">
        <v>1975</v>
      </c>
      <c r="B695" s="45" t="s">
        <v>1976</v>
      </c>
      <c r="C695" s="45"/>
      <c r="D695" s="46" t="s">
        <v>1977</v>
      </c>
      <c r="E695" s="46">
        <v>1.286</v>
      </c>
      <c r="F695" s="46" t="s">
        <v>62</v>
      </c>
      <c r="G695" s="47">
        <v>49.5</v>
      </c>
      <c r="H695" s="48">
        <f t="shared" si="0"/>
        <v>1</v>
      </c>
      <c r="I695" s="47">
        <f t="shared" si="1"/>
        <v>49.5</v>
      </c>
      <c r="J695" s="35"/>
      <c r="K695" s="36" t="s">
        <v>1116</v>
      </c>
    </row>
    <row r="696" spans="1:11" ht="14.25">
      <c r="A696" s="45" t="s">
        <v>1978</v>
      </c>
      <c r="B696" s="45" t="s">
        <v>1979</v>
      </c>
      <c r="C696" s="45"/>
      <c r="D696" s="46" t="s">
        <v>1980</v>
      </c>
      <c r="E696" s="46">
        <v>1.343</v>
      </c>
      <c r="F696" s="46" t="s">
        <v>240</v>
      </c>
      <c r="G696" s="47">
        <v>43.7</v>
      </c>
      <c r="H696" s="48">
        <f t="shared" si="0"/>
        <v>1</v>
      </c>
      <c r="I696" s="47">
        <f t="shared" si="1"/>
        <v>43.7</v>
      </c>
      <c r="J696" s="35"/>
      <c r="K696" s="36" t="s">
        <v>1116</v>
      </c>
    </row>
    <row r="697" spans="1:11" ht="14.25">
      <c r="A697" s="45" t="s">
        <v>1981</v>
      </c>
      <c r="B697" s="45" t="s">
        <v>1982</v>
      </c>
      <c r="C697" s="45"/>
      <c r="D697" s="46" t="s">
        <v>1983</v>
      </c>
      <c r="E697" s="46">
        <v>1.998</v>
      </c>
      <c r="F697" s="46" t="s">
        <v>240</v>
      </c>
      <c r="G697" s="47">
        <v>41.35</v>
      </c>
      <c r="H697" s="48">
        <f t="shared" si="0"/>
        <v>1</v>
      </c>
      <c r="I697" s="47">
        <f t="shared" si="1"/>
        <v>41.35</v>
      </c>
      <c r="J697" s="35"/>
      <c r="K697" s="36" t="s">
        <v>1116</v>
      </c>
    </row>
    <row r="698" spans="1:11" ht="14.25">
      <c r="A698" s="45" t="s">
        <v>1984</v>
      </c>
      <c r="B698" s="45" t="s">
        <v>1985</v>
      </c>
      <c r="C698" s="45"/>
      <c r="D698" s="46" t="s">
        <v>1986</v>
      </c>
      <c r="E698" s="46">
        <v>2.105</v>
      </c>
      <c r="F698" s="46" t="s">
        <v>127</v>
      </c>
      <c r="G698" s="47">
        <v>127.55000000000001</v>
      </c>
      <c r="H698" s="48">
        <f t="shared" si="0"/>
        <v>1</v>
      </c>
      <c r="I698" s="47">
        <f t="shared" si="1"/>
        <v>127.55</v>
      </c>
      <c r="J698" s="35"/>
      <c r="K698" s="36" t="s">
        <v>1116</v>
      </c>
    </row>
    <row r="699" spans="1:11" ht="14.25">
      <c r="A699" s="45" t="s">
        <v>1987</v>
      </c>
      <c r="B699" s="45" t="s">
        <v>1988</v>
      </c>
      <c r="C699" s="45"/>
      <c r="D699" s="46" t="s">
        <v>1989</v>
      </c>
      <c r="E699" s="46">
        <v>2.162</v>
      </c>
      <c r="F699" s="46" t="s">
        <v>127</v>
      </c>
      <c r="G699" s="47">
        <v>127.55000000000001</v>
      </c>
      <c r="H699" s="48">
        <f t="shared" si="0"/>
        <v>1</v>
      </c>
      <c r="I699" s="47">
        <f t="shared" si="1"/>
        <v>127.55</v>
      </c>
      <c r="J699" s="35"/>
      <c r="K699" s="36" t="s">
        <v>1116</v>
      </c>
    </row>
    <row r="700" spans="1:11" ht="14.25">
      <c r="A700" s="45" t="s">
        <v>1990</v>
      </c>
      <c r="B700" s="45" t="s">
        <v>1991</v>
      </c>
      <c r="C700" s="45"/>
      <c r="D700" s="46"/>
      <c r="E700" s="46">
        <v>2.195</v>
      </c>
      <c r="F700" s="46" t="s">
        <v>127</v>
      </c>
      <c r="G700" s="47">
        <v>127.55000000000001</v>
      </c>
      <c r="H700" s="48">
        <f t="shared" si="0"/>
        <v>1</v>
      </c>
      <c r="I700" s="47">
        <f t="shared" si="1"/>
        <v>127.55</v>
      </c>
      <c r="J700" s="35"/>
      <c r="K700" s="36" t="s">
        <v>1116</v>
      </c>
    </row>
    <row r="701" spans="1:11" ht="14.25">
      <c r="A701" s="45" t="s">
        <v>1992</v>
      </c>
      <c r="B701" s="45" t="s">
        <v>1993</v>
      </c>
      <c r="C701" s="45"/>
      <c r="D701" s="46" t="s">
        <v>1994</v>
      </c>
      <c r="E701" s="46">
        <v>2.247</v>
      </c>
      <c r="F701" s="46" t="s">
        <v>908</v>
      </c>
      <c r="G701" s="47">
        <v>127.55000000000001</v>
      </c>
      <c r="H701" s="48">
        <f t="shared" si="0"/>
        <v>1</v>
      </c>
      <c r="I701" s="47">
        <f t="shared" si="1"/>
        <v>127.55</v>
      </c>
      <c r="J701" s="35"/>
      <c r="K701" s="36" t="s">
        <v>1116</v>
      </c>
    </row>
    <row r="702" spans="1:11" ht="14.25">
      <c r="A702" s="45" t="s">
        <v>1995</v>
      </c>
      <c r="B702" s="45" t="s">
        <v>1996</v>
      </c>
      <c r="C702" s="45"/>
      <c r="D702" s="46" t="s">
        <v>1997</v>
      </c>
      <c r="E702" s="46">
        <v>2.407</v>
      </c>
      <c r="F702" s="46" t="s">
        <v>908</v>
      </c>
      <c r="G702" s="47">
        <v>127.55000000000001</v>
      </c>
      <c r="H702" s="48">
        <f t="shared" si="0"/>
        <v>1</v>
      </c>
      <c r="I702" s="47">
        <f t="shared" si="1"/>
        <v>127.55</v>
      </c>
      <c r="J702" s="35"/>
      <c r="K702" s="36" t="s">
        <v>1116</v>
      </c>
    </row>
    <row r="703" spans="1:11" ht="14.25">
      <c r="A703" s="45" t="s">
        <v>1998</v>
      </c>
      <c r="B703" s="45" t="s">
        <v>1999</v>
      </c>
      <c r="C703" s="45"/>
      <c r="D703" s="46"/>
      <c r="E703" s="46">
        <v>2.19</v>
      </c>
      <c r="F703" s="46" t="s">
        <v>908</v>
      </c>
      <c r="G703" s="47">
        <v>169.35000000000002</v>
      </c>
      <c r="H703" s="48">
        <f t="shared" si="0"/>
        <v>1</v>
      </c>
      <c r="I703" s="47">
        <f t="shared" si="1"/>
        <v>169.35</v>
      </c>
      <c r="J703" s="35"/>
      <c r="K703" s="36" t="s">
        <v>1116</v>
      </c>
    </row>
    <row r="704" spans="1:11" ht="14.25">
      <c r="A704" s="45" t="s">
        <v>2000</v>
      </c>
      <c r="B704" s="45" t="s">
        <v>2001</v>
      </c>
      <c r="C704" s="45"/>
      <c r="D704" s="46"/>
      <c r="E704" s="46">
        <v>3.091</v>
      </c>
      <c r="F704" s="46" t="s">
        <v>156</v>
      </c>
      <c r="G704" s="47">
        <v>169.35000000000002</v>
      </c>
      <c r="H704" s="48">
        <f t="shared" si="0"/>
        <v>1</v>
      </c>
      <c r="I704" s="47">
        <f t="shared" si="1"/>
        <v>169.35</v>
      </c>
      <c r="J704" s="35"/>
      <c r="K704" s="36" t="s">
        <v>1116</v>
      </c>
    </row>
    <row r="705" spans="1:11" ht="14.25">
      <c r="A705" s="45" t="s">
        <v>2002</v>
      </c>
      <c r="B705" s="45" t="s">
        <v>2003</v>
      </c>
      <c r="C705" s="45"/>
      <c r="D705" s="46"/>
      <c r="E705" s="46">
        <v>3.023</v>
      </c>
      <c r="F705" s="46" t="s">
        <v>156</v>
      </c>
      <c r="G705" s="47">
        <v>169.35000000000002</v>
      </c>
      <c r="H705" s="48">
        <f t="shared" si="0"/>
        <v>1</v>
      </c>
      <c r="I705" s="47">
        <f t="shared" si="1"/>
        <v>169.35</v>
      </c>
      <c r="J705" s="35"/>
      <c r="K705" s="36" t="s">
        <v>1116</v>
      </c>
    </row>
    <row r="706" spans="1:11" ht="14.25">
      <c r="A706" s="45" t="s">
        <v>2004</v>
      </c>
      <c r="B706" s="45" t="s">
        <v>2005</v>
      </c>
      <c r="C706" s="45"/>
      <c r="D706" s="46" t="s">
        <v>2006</v>
      </c>
      <c r="E706" s="46">
        <v>3.088</v>
      </c>
      <c r="F706" s="46" t="s">
        <v>156</v>
      </c>
      <c r="G706" s="47">
        <v>169.35000000000002</v>
      </c>
      <c r="H706" s="48">
        <f t="shared" si="0"/>
        <v>1</v>
      </c>
      <c r="I706" s="47">
        <f t="shared" si="1"/>
        <v>169.35</v>
      </c>
      <c r="J706" s="35"/>
      <c r="K706" s="36" t="s">
        <v>1116</v>
      </c>
    </row>
    <row r="707" spans="1:11" ht="14.25">
      <c r="A707" s="45" t="s">
        <v>2007</v>
      </c>
      <c r="B707" s="45" t="s">
        <v>2008</v>
      </c>
      <c r="C707" s="45"/>
      <c r="D707" s="46" t="s">
        <v>2009</v>
      </c>
      <c r="E707" s="46">
        <v>3.399</v>
      </c>
      <c r="F707" s="46" t="s">
        <v>156</v>
      </c>
      <c r="G707" s="47">
        <v>169.35000000000002</v>
      </c>
      <c r="H707" s="48">
        <f t="shared" si="0"/>
        <v>1</v>
      </c>
      <c r="I707" s="47">
        <f t="shared" si="1"/>
        <v>169.35</v>
      </c>
      <c r="J707" s="35"/>
      <c r="K707" s="36" t="s">
        <v>1116</v>
      </c>
    </row>
    <row r="708" spans="1:11" ht="14.25">
      <c r="A708" s="45" t="s">
        <v>2010</v>
      </c>
      <c r="B708" s="45" t="s">
        <v>2011</v>
      </c>
      <c r="C708" s="45"/>
      <c r="D708" s="46" t="s">
        <v>2012</v>
      </c>
      <c r="E708" s="46">
        <v>3.678</v>
      </c>
      <c r="F708" s="46" t="s">
        <v>83</v>
      </c>
      <c r="G708" s="47">
        <v>169.35000000000002</v>
      </c>
      <c r="H708" s="48">
        <f t="shared" si="0"/>
        <v>1</v>
      </c>
      <c r="I708" s="47">
        <f t="shared" si="1"/>
        <v>169.35</v>
      </c>
      <c r="J708" s="35"/>
      <c r="K708" s="36" t="s">
        <v>1116</v>
      </c>
    </row>
    <row r="709" spans="1:11" ht="14.25">
      <c r="A709" s="45" t="s">
        <v>2013</v>
      </c>
      <c r="B709" s="45" t="s">
        <v>2014</v>
      </c>
      <c r="C709" s="45"/>
      <c r="D709" s="46" t="s">
        <v>2015</v>
      </c>
      <c r="E709" s="46">
        <v>3.811</v>
      </c>
      <c r="F709" s="46" t="s">
        <v>292</v>
      </c>
      <c r="G709" s="47">
        <v>366.45000000000005</v>
      </c>
      <c r="H709" s="48">
        <f t="shared" si="0"/>
        <v>1</v>
      </c>
      <c r="I709" s="47">
        <f t="shared" si="1"/>
        <v>366.45</v>
      </c>
      <c r="J709" s="35"/>
      <c r="K709" s="36" t="s">
        <v>1116</v>
      </c>
    </row>
    <row r="710" spans="1:11" ht="14.25">
      <c r="A710" s="45" t="s">
        <v>2016</v>
      </c>
      <c r="B710" s="45" t="s">
        <v>2017</v>
      </c>
      <c r="C710" s="45"/>
      <c r="D710" s="46" t="s">
        <v>2018</v>
      </c>
      <c r="E710" s="46">
        <v>5.655</v>
      </c>
      <c r="F710" s="46" t="s">
        <v>292</v>
      </c>
      <c r="G710" s="47">
        <v>366.45000000000005</v>
      </c>
      <c r="H710" s="48">
        <f t="shared" si="0"/>
        <v>1</v>
      </c>
      <c r="I710" s="47">
        <f t="shared" si="1"/>
        <v>366.45</v>
      </c>
      <c r="J710" s="35"/>
      <c r="K710" s="36" t="s">
        <v>1116</v>
      </c>
    </row>
    <row r="711" spans="1:11" ht="14.25">
      <c r="A711" s="45" t="s">
        <v>2019</v>
      </c>
      <c r="B711" s="45" t="s">
        <v>2020</v>
      </c>
      <c r="C711" s="45"/>
      <c r="D711" s="46" t="s">
        <v>2021</v>
      </c>
      <c r="E711" s="46">
        <v>5.629</v>
      </c>
      <c r="F711" s="46" t="s">
        <v>292</v>
      </c>
      <c r="G711" s="47">
        <v>366.45000000000005</v>
      </c>
      <c r="H711" s="48">
        <f t="shared" si="0"/>
        <v>1</v>
      </c>
      <c r="I711" s="47">
        <f t="shared" si="1"/>
        <v>366.45</v>
      </c>
      <c r="J711" s="35"/>
      <c r="K711" s="36" t="s">
        <v>1116</v>
      </c>
    </row>
    <row r="712" spans="1:11" ht="14.25">
      <c r="A712" s="45" t="s">
        <v>2022</v>
      </c>
      <c r="B712" s="45" t="s">
        <v>2023</v>
      </c>
      <c r="C712" s="45"/>
      <c r="D712" s="46" t="s">
        <v>2024</v>
      </c>
      <c r="E712" s="46">
        <v>5.909</v>
      </c>
      <c r="F712" s="46" t="s">
        <v>292</v>
      </c>
      <c r="G712" s="47">
        <v>366.45000000000005</v>
      </c>
      <c r="H712" s="48">
        <f t="shared" si="0"/>
        <v>1</v>
      </c>
      <c r="I712" s="47">
        <f t="shared" si="1"/>
        <v>366.45</v>
      </c>
      <c r="J712" s="35"/>
      <c r="K712" s="36" t="s">
        <v>1116</v>
      </c>
    </row>
    <row r="713" spans="1:11" ht="14.25">
      <c r="A713" s="45" t="s">
        <v>2025</v>
      </c>
      <c r="B713" s="45" t="s">
        <v>2026</v>
      </c>
      <c r="C713" s="45"/>
      <c r="D713" s="46"/>
      <c r="E713" s="46">
        <v>14.06</v>
      </c>
      <c r="F713" s="46" t="s">
        <v>170</v>
      </c>
      <c r="G713" s="47">
        <v>893.85</v>
      </c>
      <c r="H713" s="48">
        <f t="shared" si="0"/>
        <v>1</v>
      </c>
      <c r="I713" s="47">
        <f t="shared" si="1"/>
        <v>893.85</v>
      </c>
      <c r="J713" s="35"/>
      <c r="K713" s="36" t="s">
        <v>1116</v>
      </c>
    </row>
    <row r="714" spans="1:11" ht="14.25">
      <c r="A714" s="45" t="s">
        <v>2027</v>
      </c>
      <c r="B714" s="45" t="s">
        <v>2028</v>
      </c>
      <c r="C714" s="45"/>
      <c r="D714" s="46" t="s">
        <v>2029</v>
      </c>
      <c r="E714" s="46">
        <v>0.167</v>
      </c>
      <c r="F714" s="46" t="s">
        <v>69</v>
      </c>
      <c r="G714" s="47">
        <v>43.150000000000006</v>
      </c>
      <c r="H714" s="48">
        <f t="shared" si="0"/>
        <v>1</v>
      </c>
      <c r="I714" s="47">
        <f t="shared" si="1"/>
        <v>43.15</v>
      </c>
      <c r="J714" s="35"/>
      <c r="K714" s="36" t="s">
        <v>1116</v>
      </c>
    </row>
    <row r="715" spans="1:11" ht="14.25">
      <c r="A715" s="45" t="s">
        <v>2030</v>
      </c>
      <c r="B715" s="45" t="s">
        <v>2031</v>
      </c>
      <c r="C715" s="45"/>
      <c r="D715" s="46" t="s">
        <v>2032</v>
      </c>
      <c r="E715" s="46">
        <v>0.311</v>
      </c>
      <c r="F715" s="46" t="s">
        <v>69</v>
      </c>
      <c r="G715" s="47">
        <v>64.55</v>
      </c>
      <c r="H715" s="48">
        <f t="shared" si="0"/>
        <v>1</v>
      </c>
      <c r="I715" s="47">
        <f t="shared" si="1"/>
        <v>64.55</v>
      </c>
      <c r="J715" s="35"/>
      <c r="K715" s="36" t="s">
        <v>1116</v>
      </c>
    </row>
    <row r="716" spans="1:11" ht="14.25">
      <c r="A716" s="45" t="s">
        <v>2033</v>
      </c>
      <c r="B716" s="45" t="s">
        <v>2034</v>
      </c>
      <c r="C716" s="45"/>
      <c r="D716" s="46" t="s">
        <v>2035</v>
      </c>
      <c r="E716" s="46">
        <v>0.421</v>
      </c>
      <c r="F716" s="46" t="s">
        <v>69</v>
      </c>
      <c r="G716" s="47">
        <v>80.7</v>
      </c>
      <c r="H716" s="48">
        <f t="shared" si="0"/>
        <v>1</v>
      </c>
      <c r="I716" s="47">
        <f t="shared" si="1"/>
        <v>80.7</v>
      </c>
      <c r="J716" s="35"/>
      <c r="K716" s="36" t="s">
        <v>1116</v>
      </c>
    </row>
    <row r="717" spans="1:11" ht="14.25">
      <c r="A717" s="45" t="s">
        <v>2036</v>
      </c>
      <c r="B717" s="45" t="s">
        <v>2037</v>
      </c>
      <c r="C717" s="45"/>
      <c r="D717" s="46" t="s">
        <v>2038</v>
      </c>
      <c r="E717" s="46">
        <v>0.438</v>
      </c>
      <c r="F717" s="46" t="s">
        <v>299</v>
      </c>
      <c r="G717" s="47">
        <v>28.6</v>
      </c>
      <c r="H717" s="48">
        <f t="shared" si="0"/>
        <v>1</v>
      </c>
      <c r="I717" s="47">
        <f t="shared" si="1"/>
        <v>28.6</v>
      </c>
      <c r="J717" s="35"/>
      <c r="K717" s="36" t="s">
        <v>1116</v>
      </c>
    </row>
    <row r="718" spans="1:11" ht="14.25">
      <c r="A718" s="45" t="s">
        <v>2039</v>
      </c>
      <c r="B718" s="45" t="s">
        <v>2040</v>
      </c>
      <c r="C718" s="45"/>
      <c r="D718" s="46" t="s">
        <v>2041</v>
      </c>
      <c r="E718" s="46">
        <v>0.636</v>
      </c>
      <c r="F718" s="46" t="s">
        <v>185</v>
      </c>
      <c r="G718" s="47">
        <v>33.1</v>
      </c>
      <c r="H718" s="48">
        <f t="shared" si="0"/>
        <v>1</v>
      </c>
      <c r="I718" s="47">
        <f t="shared" si="1"/>
        <v>33.1</v>
      </c>
      <c r="J718" s="35"/>
      <c r="K718" s="36" t="s">
        <v>1116</v>
      </c>
    </row>
    <row r="719" spans="1:11" ht="14.25">
      <c r="A719" s="45" t="s">
        <v>2042</v>
      </c>
      <c r="B719" s="45" t="s">
        <v>2043</v>
      </c>
      <c r="C719" s="45"/>
      <c r="D719" s="46" t="s">
        <v>2044</v>
      </c>
      <c r="E719" s="46">
        <v>1.03</v>
      </c>
      <c r="F719" s="46" t="s">
        <v>28</v>
      </c>
      <c r="G719" s="47">
        <v>48.7</v>
      </c>
      <c r="H719" s="48">
        <f t="shared" si="0"/>
        <v>1</v>
      </c>
      <c r="I719" s="47">
        <f t="shared" si="1"/>
        <v>48.7</v>
      </c>
      <c r="J719" s="35"/>
      <c r="K719" s="36" t="s">
        <v>1116</v>
      </c>
    </row>
    <row r="720" spans="1:11" ht="14.25">
      <c r="A720" s="45" t="s">
        <v>2045</v>
      </c>
      <c r="B720" s="45" t="s">
        <v>2046</v>
      </c>
      <c r="C720" s="45"/>
      <c r="D720" s="46" t="s">
        <v>2047</v>
      </c>
      <c r="E720" s="46">
        <v>1.446</v>
      </c>
      <c r="F720" s="46" t="s">
        <v>612</v>
      </c>
      <c r="G720" s="47">
        <v>62.3</v>
      </c>
      <c r="H720" s="48">
        <f t="shared" si="0"/>
        <v>1</v>
      </c>
      <c r="I720" s="47">
        <f t="shared" si="1"/>
        <v>62.300000000000004</v>
      </c>
      <c r="J720" s="35"/>
      <c r="K720" s="36" t="s">
        <v>1116</v>
      </c>
    </row>
    <row r="721" spans="1:11" ht="14.25">
      <c r="A721" s="45" t="s">
        <v>2048</v>
      </c>
      <c r="B721" s="45" t="s">
        <v>2049</v>
      </c>
      <c r="C721" s="45"/>
      <c r="D721" s="46" t="s">
        <v>2050</v>
      </c>
      <c r="E721" s="46">
        <v>1.752</v>
      </c>
      <c r="F721" s="46" t="s">
        <v>384</v>
      </c>
      <c r="G721" s="47">
        <v>80.10000000000001</v>
      </c>
      <c r="H721" s="48">
        <f t="shared" si="0"/>
        <v>1</v>
      </c>
      <c r="I721" s="47">
        <f t="shared" si="1"/>
        <v>80.10000000000001</v>
      </c>
      <c r="J721" s="35"/>
      <c r="K721" s="36" t="s">
        <v>1116</v>
      </c>
    </row>
    <row r="722" spans="1:11" ht="14.25">
      <c r="A722" s="45" t="s">
        <v>2051</v>
      </c>
      <c r="B722" s="45" t="s">
        <v>2052</v>
      </c>
      <c r="C722" s="45"/>
      <c r="D722" s="46" t="s">
        <v>2053</v>
      </c>
      <c r="E722" s="46">
        <v>2.891</v>
      </c>
      <c r="F722" s="46" t="s">
        <v>569</v>
      </c>
      <c r="G722" s="47">
        <v>108.1</v>
      </c>
      <c r="H722" s="48">
        <f t="shared" si="0"/>
        <v>1</v>
      </c>
      <c r="I722" s="47">
        <f t="shared" si="1"/>
        <v>108.10000000000001</v>
      </c>
      <c r="J722" s="35"/>
      <c r="K722" s="36" t="s">
        <v>1116</v>
      </c>
    </row>
    <row r="723" spans="1:11" ht="14.25">
      <c r="A723" s="45" t="s">
        <v>2054</v>
      </c>
      <c r="B723" s="45" t="s">
        <v>2055</v>
      </c>
      <c r="C723" s="45" t="s">
        <v>961</v>
      </c>
      <c r="D723" s="46" t="s">
        <v>2056</v>
      </c>
      <c r="E723" s="46">
        <v>4.84</v>
      </c>
      <c r="F723" s="46" t="s">
        <v>612</v>
      </c>
      <c r="G723" s="47">
        <v>253.7</v>
      </c>
      <c r="H723" s="48">
        <f t="shared" si="0"/>
        <v>1</v>
      </c>
      <c r="I723" s="47">
        <f t="shared" si="1"/>
        <v>253.70000000000002</v>
      </c>
      <c r="J723" s="35"/>
      <c r="K723" s="36" t="s">
        <v>2057</v>
      </c>
    </row>
    <row r="724" spans="1:11" ht="14.25">
      <c r="A724" s="45" t="s">
        <v>2058</v>
      </c>
      <c r="B724" s="45" t="s">
        <v>2059</v>
      </c>
      <c r="C724" s="45"/>
      <c r="D724" s="46" t="s">
        <v>2060</v>
      </c>
      <c r="E724" s="46">
        <v>6.286</v>
      </c>
      <c r="F724" s="46" t="s">
        <v>156</v>
      </c>
      <c r="G724" s="47">
        <v>372.05</v>
      </c>
      <c r="H724" s="48">
        <f t="shared" si="0"/>
        <v>1</v>
      </c>
      <c r="I724" s="47">
        <f t="shared" si="1"/>
        <v>372.05</v>
      </c>
      <c r="J724" s="35"/>
      <c r="K724" s="36" t="s">
        <v>2057</v>
      </c>
    </row>
    <row r="725" spans="1:11" ht="14.25">
      <c r="A725" s="45" t="s">
        <v>2061</v>
      </c>
      <c r="B725" s="45" t="s">
        <v>2062</v>
      </c>
      <c r="C725" s="45" t="s">
        <v>969</v>
      </c>
      <c r="D725" s="46" t="s">
        <v>2063</v>
      </c>
      <c r="E725" s="46">
        <v>0.975</v>
      </c>
      <c r="F725" s="46" t="s">
        <v>69</v>
      </c>
      <c r="G725" s="47">
        <v>64.7</v>
      </c>
      <c r="H725" s="48">
        <f t="shared" si="0"/>
        <v>1</v>
      </c>
      <c r="I725" s="47">
        <f t="shared" si="1"/>
        <v>64.7</v>
      </c>
      <c r="J725" s="35"/>
      <c r="K725" s="36" t="s">
        <v>1116</v>
      </c>
    </row>
    <row r="726" spans="1:11" ht="14.25">
      <c r="A726" s="45" t="s">
        <v>2064</v>
      </c>
      <c r="B726" s="45" t="s">
        <v>2065</v>
      </c>
      <c r="C726" s="45" t="s">
        <v>973</v>
      </c>
      <c r="D726" s="46" t="s">
        <v>2066</v>
      </c>
      <c r="E726" s="46">
        <v>1.183</v>
      </c>
      <c r="F726" s="46" t="s">
        <v>69</v>
      </c>
      <c r="G726" s="47">
        <v>80.5</v>
      </c>
      <c r="H726" s="48">
        <f t="shared" si="0"/>
        <v>1</v>
      </c>
      <c r="I726" s="47">
        <f t="shared" si="1"/>
        <v>80.5</v>
      </c>
      <c r="J726" s="35"/>
      <c r="K726" s="36" t="s">
        <v>1116</v>
      </c>
    </row>
    <row r="727" spans="1:11" ht="14.25">
      <c r="A727" s="45" t="s">
        <v>2067</v>
      </c>
      <c r="B727" s="45" t="s">
        <v>2068</v>
      </c>
      <c r="C727" s="45" t="s">
        <v>977</v>
      </c>
      <c r="D727" s="46" t="s">
        <v>2069</v>
      </c>
      <c r="E727" s="46">
        <v>2.488</v>
      </c>
      <c r="F727" s="46" t="s">
        <v>69</v>
      </c>
      <c r="G727" s="47">
        <v>113.1</v>
      </c>
      <c r="H727" s="48">
        <f t="shared" si="0"/>
        <v>1</v>
      </c>
      <c r="I727" s="47">
        <f t="shared" si="1"/>
        <v>113.10000000000001</v>
      </c>
      <c r="J727" s="35"/>
      <c r="K727" s="36" t="s">
        <v>1116</v>
      </c>
    </row>
    <row r="728" spans="1:11" ht="14.25">
      <c r="A728" s="45" t="s">
        <v>2070</v>
      </c>
      <c r="B728" s="45" t="s">
        <v>2071</v>
      </c>
      <c r="C728" s="45" t="s">
        <v>981</v>
      </c>
      <c r="D728" s="46" t="s">
        <v>2072</v>
      </c>
      <c r="E728" s="46">
        <v>2.883</v>
      </c>
      <c r="F728" s="46" t="s">
        <v>69</v>
      </c>
      <c r="G728" s="47">
        <v>147.65</v>
      </c>
      <c r="H728" s="48">
        <f t="shared" si="0"/>
        <v>1</v>
      </c>
      <c r="I728" s="47">
        <f t="shared" si="1"/>
        <v>147.65</v>
      </c>
      <c r="J728" s="35"/>
      <c r="K728" s="36" t="s">
        <v>1116</v>
      </c>
    </row>
    <row r="729" spans="1:11" ht="14.25">
      <c r="A729" s="45" t="s">
        <v>2073</v>
      </c>
      <c r="B729" s="45" t="s">
        <v>2074</v>
      </c>
      <c r="C729" s="45" t="s">
        <v>985</v>
      </c>
      <c r="D729" s="46" t="s">
        <v>2075</v>
      </c>
      <c r="E729" s="46">
        <v>3.461</v>
      </c>
      <c r="F729" s="46" t="s">
        <v>69</v>
      </c>
      <c r="G729" s="47">
        <v>188.10000000000002</v>
      </c>
      <c r="H729" s="48">
        <f t="shared" si="0"/>
        <v>1</v>
      </c>
      <c r="I729" s="47">
        <f t="shared" si="1"/>
        <v>188.1</v>
      </c>
      <c r="J729" s="35"/>
      <c r="K729" s="36" t="s">
        <v>1116</v>
      </c>
    </row>
    <row r="730" spans="1:11" ht="14.25">
      <c r="A730" s="45" t="s">
        <v>2076</v>
      </c>
      <c r="B730" s="45" t="s">
        <v>2077</v>
      </c>
      <c r="C730" s="45" t="s">
        <v>989</v>
      </c>
      <c r="D730" s="46" t="s">
        <v>2078</v>
      </c>
      <c r="E730" s="46">
        <v>5.033</v>
      </c>
      <c r="F730" s="46" t="s">
        <v>69</v>
      </c>
      <c r="G730" s="47">
        <v>244.9</v>
      </c>
      <c r="H730" s="48">
        <f t="shared" si="0"/>
        <v>1</v>
      </c>
      <c r="I730" s="47">
        <f t="shared" si="1"/>
        <v>244.9</v>
      </c>
      <c r="J730" s="35"/>
      <c r="K730" s="36" t="s">
        <v>1116</v>
      </c>
    </row>
    <row r="731" spans="1:11" ht="14.25">
      <c r="A731" s="45" t="s">
        <v>2079</v>
      </c>
      <c r="B731" s="45" t="s">
        <v>2080</v>
      </c>
      <c r="C731" s="45" t="s">
        <v>993</v>
      </c>
      <c r="D731" s="46" t="s">
        <v>2081</v>
      </c>
      <c r="E731" s="46">
        <v>7.928</v>
      </c>
      <c r="F731" s="46" t="s">
        <v>69</v>
      </c>
      <c r="G731" s="47">
        <v>531.85</v>
      </c>
      <c r="H731" s="48">
        <f t="shared" si="0"/>
        <v>1</v>
      </c>
      <c r="I731" s="47">
        <f t="shared" si="1"/>
        <v>531.85</v>
      </c>
      <c r="J731" s="35"/>
      <c r="K731" s="36" t="s">
        <v>1116</v>
      </c>
    </row>
    <row r="732" spans="1:11" ht="14.25">
      <c r="A732" s="45" t="s">
        <v>2082</v>
      </c>
      <c r="B732" s="45" t="s">
        <v>2083</v>
      </c>
      <c r="C732" s="45" t="s">
        <v>997</v>
      </c>
      <c r="D732" s="46" t="s">
        <v>2084</v>
      </c>
      <c r="E732" s="46">
        <v>10.228</v>
      </c>
      <c r="F732" s="46" t="s">
        <v>69</v>
      </c>
      <c r="G732" s="47">
        <v>717.25</v>
      </c>
      <c r="H732" s="48">
        <f t="shared" si="0"/>
        <v>1</v>
      </c>
      <c r="I732" s="47">
        <f t="shared" si="1"/>
        <v>717.25</v>
      </c>
      <c r="J732" s="35"/>
      <c r="K732" s="36" t="s">
        <v>1116</v>
      </c>
    </row>
    <row r="733" spans="1:11" ht="14.25">
      <c r="A733" s="45" t="s">
        <v>2085</v>
      </c>
      <c r="B733" s="45" t="s">
        <v>2086</v>
      </c>
      <c r="C733" s="45"/>
      <c r="D733" s="46" t="s">
        <v>2087</v>
      </c>
      <c r="E733" s="46">
        <v>0.132</v>
      </c>
      <c r="F733" s="46" t="s">
        <v>93</v>
      </c>
      <c r="G733" s="47">
        <v>45.8</v>
      </c>
      <c r="H733" s="48">
        <f t="shared" si="0"/>
        <v>1</v>
      </c>
      <c r="I733" s="47">
        <f t="shared" si="1"/>
        <v>45.800000000000004</v>
      </c>
      <c r="J733" s="35"/>
      <c r="K733" s="36" t="s">
        <v>1116</v>
      </c>
    </row>
    <row r="734" spans="1:11" ht="14.25">
      <c r="A734" s="45" t="s">
        <v>2088</v>
      </c>
      <c r="B734" s="45" t="s">
        <v>2089</v>
      </c>
      <c r="C734" s="45"/>
      <c r="D734" s="46" t="s">
        <v>2090</v>
      </c>
      <c r="E734" s="46">
        <v>0.213</v>
      </c>
      <c r="F734" s="46" t="s">
        <v>47</v>
      </c>
      <c r="G734" s="47">
        <v>45.8</v>
      </c>
      <c r="H734" s="48">
        <f t="shared" si="0"/>
        <v>1</v>
      </c>
      <c r="I734" s="47">
        <f t="shared" si="1"/>
        <v>45.800000000000004</v>
      </c>
      <c r="J734" s="35"/>
      <c r="K734" s="36" t="s">
        <v>1116</v>
      </c>
    </row>
    <row r="735" spans="1:11" ht="14.25">
      <c r="A735" s="45" t="s">
        <v>2091</v>
      </c>
      <c r="B735" s="45" t="s">
        <v>2092</v>
      </c>
      <c r="C735" s="45"/>
      <c r="D735" s="46" t="s">
        <v>2093</v>
      </c>
      <c r="E735" s="46">
        <v>0.349</v>
      </c>
      <c r="F735" s="46" t="s">
        <v>86</v>
      </c>
      <c r="G735" s="47">
        <v>45.8</v>
      </c>
      <c r="H735" s="48">
        <f t="shared" si="0"/>
        <v>1</v>
      </c>
      <c r="I735" s="47">
        <f t="shared" si="1"/>
        <v>45.800000000000004</v>
      </c>
      <c r="J735" s="35"/>
      <c r="K735" s="36" t="s">
        <v>1116</v>
      </c>
    </row>
    <row r="736" spans="1:11" ht="14.25">
      <c r="A736" s="45" t="s">
        <v>2094</v>
      </c>
      <c r="B736" s="45" t="s">
        <v>2095</v>
      </c>
      <c r="C736" s="45"/>
      <c r="D736" s="46" t="s">
        <v>2096</v>
      </c>
      <c r="E736" s="46">
        <v>0.434</v>
      </c>
      <c r="F736" s="46" t="s">
        <v>28</v>
      </c>
      <c r="G736" s="47">
        <v>30.75</v>
      </c>
      <c r="H736" s="48">
        <f t="shared" si="0"/>
        <v>1</v>
      </c>
      <c r="I736" s="47">
        <f t="shared" si="1"/>
        <v>30.75</v>
      </c>
      <c r="J736" s="35"/>
      <c r="K736" s="36" t="s">
        <v>1116</v>
      </c>
    </row>
    <row r="737" spans="1:11" ht="14.25">
      <c r="A737" s="45" t="s">
        <v>2097</v>
      </c>
      <c r="B737" s="45" t="s">
        <v>2098</v>
      </c>
      <c r="C737" s="45"/>
      <c r="D737" s="46" t="s">
        <v>2099</v>
      </c>
      <c r="E737" s="46">
        <v>0.616</v>
      </c>
      <c r="F737" s="46" t="s">
        <v>33</v>
      </c>
      <c r="G737" s="47">
        <v>36.550000000000004</v>
      </c>
      <c r="H737" s="48">
        <f t="shared" si="0"/>
        <v>1</v>
      </c>
      <c r="I737" s="47">
        <f t="shared" si="1"/>
        <v>36.550000000000004</v>
      </c>
      <c r="J737" s="35"/>
      <c r="K737" s="36" t="s">
        <v>1116</v>
      </c>
    </row>
    <row r="738" spans="1:11" ht="14.25">
      <c r="A738" s="45" t="s">
        <v>2100</v>
      </c>
      <c r="B738" s="45" t="s">
        <v>2101</v>
      </c>
      <c r="C738" s="45"/>
      <c r="D738" s="46" t="s">
        <v>2102</v>
      </c>
      <c r="E738" s="46">
        <v>1.01</v>
      </c>
      <c r="F738" s="46" t="s">
        <v>47</v>
      </c>
      <c r="G738" s="47">
        <v>45.400000000000006</v>
      </c>
      <c r="H738" s="48">
        <f t="shared" si="0"/>
        <v>1</v>
      </c>
      <c r="I738" s="47">
        <f t="shared" si="1"/>
        <v>45.4</v>
      </c>
      <c r="J738" s="35"/>
      <c r="K738" s="36" t="s">
        <v>1116</v>
      </c>
    </row>
    <row r="739" spans="1:11" ht="14.25">
      <c r="A739" s="45" t="s">
        <v>2103</v>
      </c>
      <c r="B739" s="45" t="s">
        <v>2104</v>
      </c>
      <c r="C739" s="45"/>
      <c r="D739" s="46" t="s">
        <v>2105</v>
      </c>
      <c r="E739" s="46">
        <v>1.378</v>
      </c>
      <c r="F739" s="46" t="s">
        <v>54</v>
      </c>
      <c r="G739" s="47">
        <v>61.75</v>
      </c>
      <c r="H739" s="48">
        <f t="shared" si="0"/>
        <v>1</v>
      </c>
      <c r="I739" s="47">
        <f t="shared" si="1"/>
        <v>61.75</v>
      </c>
      <c r="J739" s="35"/>
      <c r="K739" s="36" t="s">
        <v>1116</v>
      </c>
    </row>
    <row r="740" spans="1:11" ht="14.25">
      <c r="A740" s="45" t="s">
        <v>2106</v>
      </c>
      <c r="B740" s="45" t="s">
        <v>2107</v>
      </c>
      <c r="C740" s="45"/>
      <c r="D740" s="46" t="s">
        <v>2108</v>
      </c>
      <c r="E740" s="46">
        <v>1.798</v>
      </c>
      <c r="F740" s="46" t="s">
        <v>127</v>
      </c>
      <c r="G740" s="47">
        <v>79</v>
      </c>
      <c r="H740" s="48">
        <f t="shared" si="0"/>
        <v>1</v>
      </c>
      <c r="I740" s="47">
        <f t="shared" si="1"/>
        <v>79</v>
      </c>
      <c r="J740" s="35"/>
      <c r="K740" s="36" t="s">
        <v>1116</v>
      </c>
    </row>
    <row r="741" spans="1:11" ht="14.25">
      <c r="A741" s="45" t="s">
        <v>2109</v>
      </c>
      <c r="B741" s="45" t="s">
        <v>2110</v>
      </c>
      <c r="C741" s="45"/>
      <c r="D741" s="46" t="s">
        <v>2111</v>
      </c>
      <c r="E741" s="46">
        <v>2.699</v>
      </c>
      <c r="F741" s="46" t="s">
        <v>156</v>
      </c>
      <c r="G741" s="47">
        <v>105.4</v>
      </c>
      <c r="H741" s="48">
        <f t="shared" si="0"/>
        <v>1</v>
      </c>
      <c r="I741" s="47">
        <f t="shared" si="1"/>
        <v>105.4</v>
      </c>
      <c r="J741" s="35"/>
      <c r="K741" s="36" t="s">
        <v>1116</v>
      </c>
    </row>
    <row r="742" spans="1:11" ht="14.25">
      <c r="A742" s="45" t="s">
        <v>2112</v>
      </c>
      <c r="B742" s="45" t="s">
        <v>2113</v>
      </c>
      <c r="C742" s="45"/>
      <c r="D742" s="46" t="s">
        <v>2114</v>
      </c>
      <c r="E742" s="46">
        <v>4.477</v>
      </c>
      <c r="F742" s="46" t="s">
        <v>163</v>
      </c>
      <c r="G742" s="47">
        <v>293.05</v>
      </c>
      <c r="H742" s="48">
        <f t="shared" si="0"/>
        <v>1</v>
      </c>
      <c r="I742" s="47">
        <f t="shared" si="1"/>
        <v>293.05</v>
      </c>
      <c r="J742" s="35"/>
      <c r="K742" s="36" t="s">
        <v>1116</v>
      </c>
    </row>
    <row r="743" spans="1:11" ht="14.25">
      <c r="A743" s="45" t="s">
        <v>2115</v>
      </c>
      <c r="B743" s="45" t="s">
        <v>2116</v>
      </c>
      <c r="C743" s="45"/>
      <c r="D743" s="46" t="s">
        <v>2117</v>
      </c>
      <c r="E743" s="46">
        <v>5.918</v>
      </c>
      <c r="F743" s="46" t="s">
        <v>163</v>
      </c>
      <c r="G743" s="47">
        <v>416.35</v>
      </c>
      <c r="H743" s="48">
        <f t="shared" si="0"/>
        <v>1</v>
      </c>
      <c r="I743" s="47">
        <f t="shared" si="1"/>
        <v>416.35</v>
      </c>
      <c r="J743" s="35"/>
      <c r="K743" s="36" t="s">
        <v>1116</v>
      </c>
    </row>
    <row r="744" spans="1:11" ht="14.25">
      <c r="A744" s="45" t="s">
        <v>2118</v>
      </c>
      <c r="B744" s="45" t="s">
        <v>2119</v>
      </c>
      <c r="C744" s="45"/>
      <c r="D744" s="46" t="s">
        <v>2120</v>
      </c>
      <c r="E744" s="46">
        <v>10.302</v>
      </c>
      <c r="F744" s="46" t="s">
        <v>170</v>
      </c>
      <c r="G744" s="47">
        <v>904.2</v>
      </c>
      <c r="H744" s="48">
        <f t="shared" si="0"/>
        <v>1</v>
      </c>
      <c r="I744" s="47">
        <f t="shared" si="1"/>
        <v>904.2</v>
      </c>
      <c r="J744" s="35"/>
      <c r="K744" s="36" t="s">
        <v>1116</v>
      </c>
    </row>
    <row r="745" spans="1:11" ht="14.25">
      <c r="A745" s="45" t="s">
        <v>2121</v>
      </c>
      <c r="B745" s="45" t="s">
        <v>2122</v>
      </c>
      <c r="C745" s="45"/>
      <c r="D745" s="46" t="s">
        <v>2123</v>
      </c>
      <c r="E745" s="46">
        <v>0.666</v>
      </c>
      <c r="F745" s="46" t="s">
        <v>108</v>
      </c>
      <c r="G745" s="47">
        <v>54.650000000000006</v>
      </c>
      <c r="H745" s="48">
        <f t="shared" si="0"/>
        <v>1</v>
      </c>
      <c r="I745" s="47">
        <f t="shared" si="1"/>
        <v>54.65</v>
      </c>
      <c r="J745" s="35"/>
      <c r="K745" s="36" t="s">
        <v>1116</v>
      </c>
    </row>
    <row r="746" spans="1:11" ht="14.25">
      <c r="A746" s="45" t="s">
        <v>2124</v>
      </c>
      <c r="B746" s="45" t="s">
        <v>2125</v>
      </c>
      <c r="C746" s="45"/>
      <c r="D746" s="46" t="s">
        <v>2126</v>
      </c>
      <c r="E746" s="46">
        <v>0.662</v>
      </c>
      <c r="F746" s="46" t="s">
        <v>108</v>
      </c>
      <c r="G746" s="47">
        <v>54.650000000000006</v>
      </c>
      <c r="H746" s="48">
        <f t="shared" si="0"/>
        <v>1</v>
      </c>
      <c r="I746" s="47">
        <f t="shared" si="1"/>
        <v>54.65</v>
      </c>
      <c r="J746" s="35"/>
      <c r="K746" s="36" t="s">
        <v>1116</v>
      </c>
    </row>
    <row r="747" spans="1:11" ht="14.25">
      <c r="A747" s="45" t="s">
        <v>2127</v>
      </c>
      <c r="B747" s="45" t="s">
        <v>2128</v>
      </c>
      <c r="C747" s="45"/>
      <c r="D747" s="46" t="s">
        <v>2129</v>
      </c>
      <c r="E747" s="46">
        <v>0.756</v>
      </c>
      <c r="F747" s="46" t="s">
        <v>54</v>
      </c>
      <c r="G747" s="47">
        <v>60.85</v>
      </c>
      <c r="H747" s="48">
        <f t="shared" si="0"/>
        <v>1</v>
      </c>
      <c r="I747" s="47">
        <f t="shared" si="1"/>
        <v>60.85</v>
      </c>
      <c r="J747" s="35"/>
      <c r="K747" s="36" t="s">
        <v>1116</v>
      </c>
    </row>
    <row r="748" spans="1:11" ht="14.25">
      <c r="A748" s="45" t="s">
        <v>2130</v>
      </c>
      <c r="B748" s="45" t="s">
        <v>2131</v>
      </c>
      <c r="C748" s="45"/>
      <c r="D748" s="46" t="s">
        <v>2132</v>
      </c>
      <c r="E748" s="46">
        <v>1.03</v>
      </c>
      <c r="F748" s="46" t="s">
        <v>54</v>
      </c>
      <c r="G748" s="47">
        <v>66.95</v>
      </c>
      <c r="H748" s="48">
        <f t="shared" si="0"/>
        <v>1</v>
      </c>
      <c r="I748" s="47">
        <f t="shared" si="1"/>
        <v>66.95</v>
      </c>
      <c r="J748" s="35"/>
      <c r="K748" s="36" t="s">
        <v>1116</v>
      </c>
    </row>
    <row r="749" spans="1:11" ht="14.25">
      <c r="A749" s="45" t="s">
        <v>2133</v>
      </c>
      <c r="B749" s="45" t="s">
        <v>2134</v>
      </c>
      <c r="C749" s="45"/>
      <c r="D749" s="46" t="s">
        <v>2135</v>
      </c>
      <c r="E749" s="46">
        <v>1.028</v>
      </c>
      <c r="F749" s="46" t="s">
        <v>127</v>
      </c>
      <c r="G749" s="47">
        <v>76.25</v>
      </c>
      <c r="H749" s="48">
        <f t="shared" si="0"/>
        <v>1</v>
      </c>
      <c r="I749" s="47">
        <f t="shared" si="1"/>
        <v>76.25</v>
      </c>
      <c r="J749" s="35"/>
      <c r="K749" s="36" t="s">
        <v>1116</v>
      </c>
    </row>
    <row r="750" spans="1:11" ht="14.25">
      <c r="A750" s="45" t="s">
        <v>2136</v>
      </c>
      <c r="B750" s="45" t="s">
        <v>2137</v>
      </c>
      <c r="C750" s="45"/>
      <c r="D750" s="46" t="s">
        <v>2138</v>
      </c>
      <c r="E750" s="46">
        <v>1.409</v>
      </c>
      <c r="F750" s="46" t="s">
        <v>58</v>
      </c>
      <c r="G750" s="47">
        <v>95</v>
      </c>
      <c r="H750" s="48">
        <f t="shared" si="0"/>
        <v>1</v>
      </c>
      <c r="I750" s="47">
        <f t="shared" si="1"/>
        <v>95</v>
      </c>
      <c r="J750" s="35"/>
      <c r="K750" s="36" t="s">
        <v>1116</v>
      </c>
    </row>
    <row r="751" spans="1:11" ht="14.25">
      <c r="A751" s="45" t="s">
        <v>2139</v>
      </c>
      <c r="B751" s="45" t="s">
        <v>2140</v>
      </c>
      <c r="C751" s="45"/>
      <c r="D751" s="46" t="s">
        <v>2141</v>
      </c>
      <c r="E751" s="46">
        <v>2.278</v>
      </c>
      <c r="F751" s="46" t="s">
        <v>58</v>
      </c>
      <c r="G751" s="47">
        <v>125.1</v>
      </c>
      <c r="H751" s="48">
        <f t="shared" si="0"/>
        <v>1</v>
      </c>
      <c r="I751" s="47">
        <f t="shared" si="1"/>
        <v>125.10000000000001</v>
      </c>
      <c r="J751" s="35"/>
      <c r="K751" s="36" t="s">
        <v>1116</v>
      </c>
    </row>
    <row r="752" spans="1:11" ht="14.25">
      <c r="A752" s="45" t="s">
        <v>2142</v>
      </c>
      <c r="B752" s="45" t="s">
        <v>2143</v>
      </c>
      <c r="C752" s="45"/>
      <c r="D752" s="46"/>
      <c r="E752" s="46">
        <v>4.709</v>
      </c>
      <c r="F752" s="46" t="s">
        <v>163</v>
      </c>
      <c r="G752" s="47">
        <v>0.01</v>
      </c>
      <c r="H752" s="48">
        <f t="shared" si="0"/>
        <v>1</v>
      </c>
      <c r="I752" s="47">
        <f t="shared" si="1"/>
        <v>0.01</v>
      </c>
      <c r="J752" s="35"/>
      <c r="K752" s="36" t="s">
        <v>1116</v>
      </c>
    </row>
    <row r="753" spans="1:11" ht="14.25">
      <c r="A753" s="45" t="s">
        <v>2144</v>
      </c>
      <c r="B753" s="45" t="s">
        <v>2145</v>
      </c>
      <c r="C753" s="45"/>
      <c r="D753" s="46"/>
      <c r="E753" s="46">
        <v>26.28</v>
      </c>
      <c r="F753" s="46" t="s">
        <v>292</v>
      </c>
      <c r="G753" s="47">
        <v>0.01</v>
      </c>
      <c r="H753" s="48">
        <f t="shared" si="0"/>
        <v>1</v>
      </c>
      <c r="I753" s="47">
        <f t="shared" si="1"/>
        <v>0.01</v>
      </c>
      <c r="J753" s="35"/>
      <c r="K753" s="36" t="s">
        <v>1116</v>
      </c>
    </row>
    <row r="754" spans="1:11" ht="14.25">
      <c r="A754" s="45" t="s">
        <v>2146</v>
      </c>
      <c r="B754" s="45" t="s">
        <v>2147</v>
      </c>
      <c r="C754" s="45"/>
      <c r="D754" s="46" t="s">
        <v>2148</v>
      </c>
      <c r="E754" s="46">
        <v>0.087</v>
      </c>
      <c r="F754" s="46" t="s">
        <v>586</v>
      </c>
      <c r="G754" s="47">
        <v>10.5</v>
      </c>
      <c r="H754" s="48">
        <f t="shared" si="0"/>
        <v>1</v>
      </c>
      <c r="I754" s="47">
        <f t="shared" si="1"/>
        <v>10.5</v>
      </c>
      <c r="J754" s="35"/>
      <c r="K754" s="36" t="s">
        <v>1116</v>
      </c>
    </row>
    <row r="755" spans="1:11" ht="14.25">
      <c r="A755" s="45" t="s">
        <v>2149</v>
      </c>
      <c r="B755" s="45" t="s">
        <v>2150</v>
      </c>
      <c r="C755" s="45"/>
      <c r="D755" s="46" t="s">
        <v>2151</v>
      </c>
      <c r="E755" s="46">
        <v>0.123</v>
      </c>
      <c r="F755" s="46" t="s">
        <v>37</v>
      </c>
      <c r="G755" s="47">
        <v>11.3</v>
      </c>
      <c r="H755" s="48">
        <f t="shared" si="0"/>
        <v>1</v>
      </c>
      <c r="I755" s="47">
        <f t="shared" si="1"/>
        <v>11.3</v>
      </c>
      <c r="J755" s="35"/>
      <c r="K755" s="36" t="s">
        <v>1116</v>
      </c>
    </row>
    <row r="756" spans="1:11" ht="14.25">
      <c r="A756" s="45" t="s">
        <v>2152</v>
      </c>
      <c r="B756" s="45" t="s">
        <v>2153</v>
      </c>
      <c r="C756" s="45"/>
      <c r="D756" s="46" t="s">
        <v>2154</v>
      </c>
      <c r="E756" s="46">
        <v>0.187</v>
      </c>
      <c r="F756" s="46" t="s">
        <v>93</v>
      </c>
      <c r="G756" s="47">
        <v>22.15</v>
      </c>
      <c r="H756" s="48">
        <f t="shared" si="0"/>
        <v>1</v>
      </c>
      <c r="I756" s="47">
        <f t="shared" si="1"/>
        <v>22.150000000000002</v>
      </c>
      <c r="J756" s="35"/>
      <c r="K756" s="36" t="s">
        <v>1116</v>
      </c>
    </row>
    <row r="757" spans="1:11" ht="14.25">
      <c r="A757" s="45" t="s">
        <v>2155</v>
      </c>
      <c r="B757" s="45" t="s">
        <v>2156</v>
      </c>
      <c r="C757" s="45"/>
      <c r="D757" s="46" t="s">
        <v>2157</v>
      </c>
      <c r="E757" s="46">
        <v>0.268</v>
      </c>
      <c r="F757" s="46" t="s">
        <v>78</v>
      </c>
      <c r="G757" s="47">
        <v>20.450000000000003</v>
      </c>
      <c r="H757" s="48">
        <f t="shared" si="0"/>
        <v>1</v>
      </c>
      <c r="I757" s="47">
        <f t="shared" si="1"/>
        <v>20.45</v>
      </c>
      <c r="J757" s="35"/>
      <c r="K757" s="36" t="s">
        <v>1116</v>
      </c>
    </row>
    <row r="758" spans="1:11" ht="14.25">
      <c r="A758" s="45" t="s">
        <v>2158</v>
      </c>
      <c r="B758" s="45" t="s">
        <v>2159</v>
      </c>
      <c r="C758" s="45"/>
      <c r="D758" s="46" t="s">
        <v>2160</v>
      </c>
      <c r="E758" s="46">
        <v>0.467</v>
      </c>
      <c r="F758" s="46" t="s">
        <v>78</v>
      </c>
      <c r="G758" s="47">
        <v>26.450000000000003</v>
      </c>
      <c r="H758" s="48">
        <f t="shared" si="0"/>
        <v>1</v>
      </c>
      <c r="I758" s="47">
        <f t="shared" si="1"/>
        <v>26.45</v>
      </c>
      <c r="J758" s="35"/>
      <c r="K758" s="36" t="s">
        <v>1116</v>
      </c>
    </row>
    <row r="759" spans="1:11" ht="14.25">
      <c r="A759" s="45" t="s">
        <v>2161</v>
      </c>
      <c r="B759" s="45" t="s">
        <v>2162</v>
      </c>
      <c r="C759" s="45"/>
      <c r="D759" s="46" t="s">
        <v>2163</v>
      </c>
      <c r="E759" s="46">
        <v>0.603</v>
      </c>
      <c r="F759" s="46" t="s">
        <v>108</v>
      </c>
      <c r="G759" s="47">
        <v>46.7</v>
      </c>
      <c r="H759" s="48">
        <f t="shared" si="0"/>
        <v>1</v>
      </c>
      <c r="I759" s="47">
        <f t="shared" si="1"/>
        <v>46.7</v>
      </c>
      <c r="J759" s="35"/>
      <c r="K759" s="36" t="s">
        <v>1116</v>
      </c>
    </row>
    <row r="760" spans="1:11" ht="14.25">
      <c r="A760" s="45" t="s">
        <v>2164</v>
      </c>
      <c r="B760" s="45" t="s">
        <v>2165</v>
      </c>
      <c r="C760" s="45"/>
      <c r="D760" s="46" t="s">
        <v>2166</v>
      </c>
      <c r="E760" s="46">
        <v>0.117</v>
      </c>
      <c r="F760" s="46" t="s">
        <v>37</v>
      </c>
      <c r="G760" s="47">
        <v>29.450000000000003</v>
      </c>
      <c r="H760" s="48">
        <f t="shared" si="0"/>
        <v>1</v>
      </c>
      <c r="I760" s="47">
        <f t="shared" si="1"/>
        <v>29.45</v>
      </c>
      <c r="J760" s="35"/>
      <c r="K760" s="36" t="s">
        <v>1116</v>
      </c>
    </row>
    <row r="761" spans="1:11" ht="14.25">
      <c r="A761" s="45" t="s">
        <v>2167</v>
      </c>
      <c r="B761" s="45" t="s">
        <v>2168</v>
      </c>
      <c r="C761" s="45"/>
      <c r="D761" s="46" t="s">
        <v>2169</v>
      </c>
      <c r="E761" s="46">
        <v>0.187</v>
      </c>
      <c r="F761" s="46" t="s">
        <v>541</v>
      </c>
      <c r="G761" s="47">
        <v>39.1</v>
      </c>
      <c r="H761" s="48">
        <f t="shared" si="0"/>
        <v>1</v>
      </c>
      <c r="I761" s="47">
        <f t="shared" si="1"/>
        <v>39.1</v>
      </c>
      <c r="J761" s="35"/>
      <c r="K761" s="36" t="s">
        <v>1116</v>
      </c>
    </row>
  </sheetData>
  <sheetProtection password="DC4A" sheet="1"/>
  <mergeCells count="9">
    <mergeCell ref="A1:C1"/>
    <mergeCell ref="G1:I1"/>
    <mergeCell ref="A2:C2"/>
    <mergeCell ref="A3:C3"/>
    <mergeCell ref="F3:G3"/>
    <mergeCell ref="G5:H5"/>
    <mergeCell ref="A6:C6"/>
    <mergeCell ref="G6:H6"/>
    <mergeCell ref="A7:C7"/>
  </mergeCells>
  <hyperlinks>
    <hyperlink ref="A6" r:id="rId1" display="Please visit https://www.eagray.com/resources/certs/pcs.html for applicable Policies &amp; Conditions of Sale.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87"/>
  <sheetViews>
    <sheetView showGridLines="0" zoomScale="64" zoomScaleNormal="64" workbookViewId="0" topLeftCell="A1">
      <pane ySplit="9" topLeftCell="A10" activePane="bottomLeft" state="frozen"/>
      <selection pane="topLeft" activeCell="A1" sqref="A1"/>
      <selection pane="bottomLeft" activeCell="M8" sqref="M8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6" width="8.421875" style="2" customWidth="1"/>
    <col min="7" max="9" width="12.28125" style="2" customWidth="1"/>
    <col min="10" max="10" width="2.7109375" style="3" customWidth="1"/>
    <col min="11" max="11" width="8.8515625" style="1" hidden="1" customWidth="1"/>
    <col min="12" max="12" width="10.00390625" style="1" customWidth="1"/>
    <col min="13" max="13" width="8.28125" style="1" customWidth="1"/>
    <col min="14" max="14" width="7.7109375" style="1" customWidth="1"/>
    <col min="15" max="15" width="8.7109375" style="1" customWidth="1"/>
    <col min="16" max="16" width="8.28125" style="1" customWidth="1"/>
    <col min="17" max="253" width="11.421875" style="1" customWidth="1"/>
    <col min="254" max="16384" width="11.421875" style="4" customWidth="1"/>
  </cols>
  <sheetData>
    <row r="1" spans="1:256" s="9" customFormat="1" ht="18.75" customHeight="1">
      <c r="A1" s="5" t="s">
        <v>0</v>
      </c>
      <c r="B1" s="5"/>
      <c r="C1" s="5"/>
      <c r="D1" s="6"/>
      <c r="E1" s="7"/>
      <c r="F1" s="7"/>
      <c r="G1" s="8" t="s">
        <v>1</v>
      </c>
      <c r="H1" s="8"/>
      <c r="I1" s="8"/>
      <c r="J1" s="7"/>
      <c r="K1" s="7"/>
      <c r="L1" s="1"/>
      <c r="M1" s="1"/>
      <c r="N1" s="1"/>
      <c r="O1" s="1"/>
      <c r="P1" s="1"/>
      <c r="IT1" s="10"/>
      <c r="IU1" s="10"/>
      <c r="IV1" s="10"/>
    </row>
    <row r="2" spans="1:245" s="9" customFormat="1" ht="18.75" customHeight="1">
      <c r="A2" s="11" t="s">
        <v>2</v>
      </c>
      <c r="B2" s="11"/>
      <c r="C2" s="11"/>
      <c r="D2" s="6"/>
      <c r="E2" s="12"/>
      <c r="F2" s="13"/>
      <c r="G2" s="14"/>
      <c r="H2" s="15" t="s">
        <v>3</v>
      </c>
      <c r="I2" s="16"/>
      <c r="J2" s="16"/>
      <c r="K2" s="16"/>
      <c r="II2" s="10"/>
      <c r="IJ2" s="10"/>
      <c r="IK2" s="10"/>
    </row>
    <row r="3" spans="1:245" s="9" customFormat="1" ht="18.75" customHeight="1">
      <c r="A3" s="17" t="s">
        <v>4</v>
      </c>
      <c r="B3" s="17"/>
      <c r="C3" s="17"/>
      <c r="D3" s="6"/>
      <c r="E3" s="12"/>
      <c r="F3" s="18" t="s">
        <v>2170</v>
      </c>
      <c r="G3" s="18"/>
      <c r="H3" s="19">
        <v>0</v>
      </c>
      <c r="I3" s="16"/>
      <c r="J3" s="16"/>
      <c r="K3" s="16"/>
      <c r="II3" s="10"/>
      <c r="IJ3" s="10"/>
      <c r="IK3" s="10"/>
    </row>
    <row r="4" spans="1:241" s="9" customFormat="1" ht="18.75" customHeight="1">
      <c r="A4" s="20" t="s">
        <v>6</v>
      </c>
      <c r="B4" s="21" t="s">
        <v>2171</v>
      </c>
      <c r="C4" s="22" t="s">
        <v>2172</v>
      </c>
      <c r="D4" s="6"/>
      <c r="E4" s="12"/>
      <c r="F4" s="23"/>
      <c r="G4" s="23"/>
      <c r="H4" s="16"/>
      <c r="I4" s="16"/>
      <c r="J4" s="16"/>
      <c r="K4" s="16"/>
      <c r="IE4" s="10"/>
      <c r="IF4" s="10"/>
      <c r="IG4" s="10"/>
    </row>
    <row r="5" spans="1:241" s="9" customFormat="1" ht="18.75" customHeight="1">
      <c r="A5" s="7" t="s">
        <v>2173</v>
      </c>
      <c r="B5" s="22"/>
      <c r="C5" s="24" t="s">
        <v>10</v>
      </c>
      <c r="D5" s="25"/>
      <c r="E5" s="26"/>
      <c r="F5" s="23"/>
      <c r="G5" s="27" t="s">
        <v>11</v>
      </c>
      <c r="H5" s="27"/>
      <c r="I5" s="16"/>
      <c r="J5" s="16"/>
      <c r="K5" s="16"/>
      <c r="IE5" s="10"/>
      <c r="IF5" s="10"/>
      <c r="IG5" s="10"/>
    </row>
    <row r="6" spans="1:241" s="9" customFormat="1" ht="18.75" customHeight="1">
      <c r="A6" s="28" t="s">
        <v>12</v>
      </c>
      <c r="B6" s="28"/>
      <c r="C6" s="28"/>
      <c r="D6" s="29"/>
      <c r="E6" s="30"/>
      <c r="F6" s="16"/>
      <c r="G6" s="29" t="s">
        <v>13</v>
      </c>
      <c r="H6" s="29"/>
      <c r="I6" s="16"/>
      <c r="J6" s="16"/>
      <c r="K6" s="16"/>
      <c r="IE6" s="10"/>
      <c r="IF6" s="10"/>
      <c r="IG6" s="10"/>
    </row>
    <row r="7" spans="1:241" s="9" customFormat="1" ht="18.75" customHeight="1">
      <c r="A7" s="31" t="s">
        <v>14</v>
      </c>
      <c r="B7" s="31"/>
      <c r="C7" s="31"/>
      <c r="D7" s="29"/>
      <c r="E7" s="29"/>
      <c r="F7" s="16"/>
      <c r="G7" s="16"/>
      <c r="H7" s="16"/>
      <c r="I7" s="16"/>
      <c r="J7" s="16"/>
      <c r="K7" s="16"/>
      <c r="IE7" s="10"/>
      <c r="IF7" s="10"/>
      <c r="IG7" s="10"/>
    </row>
    <row r="8" spans="1:16" ht="14.25">
      <c r="A8" s="32"/>
      <c r="B8" s="32"/>
      <c r="C8" s="33"/>
      <c r="D8" s="33"/>
      <c r="E8" s="33"/>
      <c r="F8" s="34"/>
      <c r="G8" s="34"/>
      <c r="H8" s="34"/>
      <c r="I8" s="34"/>
      <c r="J8" s="35"/>
      <c r="K8" s="36"/>
      <c r="L8" s="37"/>
      <c r="M8" s="38"/>
      <c r="N8" s="38"/>
      <c r="O8" s="38"/>
      <c r="P8" s="38"/>
    </row>
    <row r="9" spans="1:16" s="44" customFormat="1" ht="13.5">
      <c r="A9" s="39" t="s">
        <v>15</v>
      </c>
      <c r="B9" s="39" t="s">
        <v>16</v>
      </c>
      <c r="C9" s="39" t="s">
        <v>17</v>
      </c>
      <c r="D9" s="40" t="s">
        <v>18</v>
      </c>
      <c r="E9" s="40" t="s">
        <v>19</v>
      </c>
      <c r="F9" s="40" t="s">
        <v>20</v>
      </c>
      <c r="G9" s="40" t="s">
        <v>21</v>
      </c>
      <c r="H9" s="41" t="s">
        <v>22</v>
      </c>
      <c r="I9" s="40" t="s">
        <v>23</v>
      </c>
      <c r="J9" s="42"/>
      <c r="K9" s="43" t="s">
        <v>24</v>
      </c>
      <c r="L9" s="1"/>
      <c r="M9" s="1"/>
      <c r="N9" s="1"/>
      <c r="O9" s="1"/>
      <c r="P9" s="1"/>
    </row>
    <row r="10" spans="1:11" ht="14.25">
      <c r="A10" s="45" t="s">
        <v>2174</v>
      </c>
      <c r="B10" s="45" t="s">
        <v>2175</v>
      </c>
      <c r="C10" s="45"/>
      <c r="D10" s="46" t="s">
        <v>2176</v>
      </c>
      <c r="E10" s="46">
        <v>0.01</v>
      </c>
      <c r="F10" s="46" t="s">
        <v>69</v>
      </c>
      <c r="G10" s="47">
        <v>38.800000000000004</v>
      </c>
      <c r="H10" s="48">
        <f aca="true" t="shared" si="0" ref="H10:H487">$H$3</f>
        <v>0</v>
      </c>
      <c r="I10" s="47">
        <f aca="true" t="shared" si="1" ref="I10:I487">_xlfn.CEILING.MATH(G10*H10,0.001)</f>
        <v>0</v>
      </c>
      <c r="J10" s="35"/>
      <c r="K10" s="36" t="s">
        <v>2177</v>
      </c>
    </row>
    <row r="11" spans="1:11" ht="14.25">
      <c r="A11" s="45" t="s">
        <v>2178</v>
      </c>
      <c r="B11" s="45" t="s">
        <v>2179</v>
      </c>
      <c r="C11" s="45"/>
      <c r="D11" s="46" t="s">
        <v>2180</v>
      </c>
      <c r="E11" s="46">
        <v>0.1871</v>
      </c>
      <c r="F11" s="46" t="s">
        <v>69</v>
      </c>
      <c r="G11" s="47">
        <v>72.85000000000001</v>
      </c>
      <c r="H11" s="48">
        <f t="shared" si="0"/>
        <v>0</v>
      </c>
      <c r="I11" s="47">
        <f t="shared" si="1"/>
        <v>0</v>
      </c>
      <c r="J11" s="35"/>
      <c r="K11" s="36" t="s">
        <v>2177</v>
      </c>
    </row>
    <row r="12" spans="1:11" ht="14.25">
      <c r="A12" s="45" t="s">
        <v>2181</v>
      </c>
      <c r="B12" s="45" t="s">
        <v>2182</v>
      </c>
      <c r="C12" s="45"/>
      <c r="D12" s="46" t="s">
        <v>2183</v>
      </c>
      <c r="E12" s="46">
        <v>0.294</v>
      </c>
      <c r="F12" s="46" t="s">
        <v>69</v>
      </c>
      <c r="G12" s="47">
        <v>64.7</v>
      </c>
      <c r="H12" s="48">
        <f t="shared" si="0"/>
        <v>0</v>
      </c>
      <c r="I12" s="47">
        <f t="shared" si="1"/>
        <v>0</v>
      </c>
      <c r="J12" s="35"/>
      <c r="K12" s="36" t="s">
        <v>2177</v>
      </c>
    </row>
    <row r="13" spans="1:11" ht="14.25">
      <c r="A13" s="45" t="s">
        <v>2184</v>
      </c>
      <c r="B13" s="45" t="s">
        <v>2185</v>
      </c>
      <c r="C13" s="45"/>
      <c r="D13" s="46" t="s">
        <v>2186</v>
      </c>
      <c r="E13" s="46">
        <v>0.4468</v>
      </c>
      <c r="F13" s="46" t="s">
        <v>69</v>
      </c>
      <c r="G13" s="47">
        <v>83.80000000000001</v>
      </c>
      <c r="H13" s="48">
        <f t="shared" si="0"/>
        <v>0</v>
      </c>
      <c r="I13" s="47">
        <f t="shared" si="1"/>
        <v>0</v>
      </c>
      <c r="J13" s="35"/>
      <c r="K13" s="36" t="s">
        <v>2177</v>
      </c>
    </row>
    <row r="14" spans="1:11" ht="14.25">
      <c r="A14" s="45" t="s">
        <v>2187</v>
      </c>
      <c r="B14" s="45" t="s">
        <v>2188</v>
      </c>
      <c r="C14" s="45"/>
      <c r="D14" s="46" t="s">
        <v>2189</v>
      </c>
      <c r="E14" s="46">
        <v>0.6694</v>
      </c>
      <c r="F14" s="46" t="s">
        <v>69</v>
      </c>
      <c r="G14" s="47">
        <v>94.75</v>
      </c>
      <c r="H14" s="48">
        <f t="shared" si="0"/>
        <v>0</v>
      </c>
      <c r="I14" s="47">
        <f t="shared" si="1"/>
        <v>0</v>
      </c>
      <c r="J14" s="35"/>
      <c r="K14" s="36" t="s">
        <v>2177</v>
      </c>
    </row>
    <row r="15" spans="1:11" ht="14.25">
      <c r="A15" s="45" t="s">
        <v>2190</v>
      </c>
      <c r="B15" s="45" t="s">
        <v>2191</v>
      </c>
      <c r="C15" s="45"/>
      <c r="D15" s="46" t="s">
        <v>2192</v>
      </c>
      <c r="E15" s="46">
        <v>1.0198</v>
      </c>
      <c r="F15" s="46" t="s">
        <v>69</v>
      </c>
      <c r="G15" s="47">
        <v>121.05000000000001</v>
      </c>
      <c r="H15" s="48">
        <f t="shared" si="0"/>
        <v>0</v>
      </c>
      <c r="I15" s="47">
        <f t="shared" si="1"/>
        <v>0</v>
      </c>
      <c r="J15" s="35"/>
      <c r="K15" s="36" t="s">
        <v>2177</v>
      </c>
    </row>
    <row r="16" spans="1:11" ht="14.25">
      <c r="A16" s="45" t="s">
        <v>2193</v>
      </c>
      <c r="B16" s="45" t="s">
        <v>2194</v>
      </c>
      <c r="C16" s="45"/>
      <c r="D16" s="46" t="s">
        <v>2195</v>
      </c>
      <c r="E16" s="46">
        <v>1.755</v>
      </c>
      <c r="F16" s="46" t="s">
        <v>69</v>
      </c>
      <c r="G16" s="47">
        <v>176.55</v>
      </c>
      <c r="H16" s="48">
        <f t="shared" si="0"/>
        <v>0</v>
      </c>
      <c r="I16" s="47">
        <f t="shared" si="1"/>
        <v>0</v>
      </c>
      <c r="J16" s="35"/>
      <c r="K16" s="36" t="s">
        <v>2177</v>
      </c>
    </row>
    <row r="17" spans="1:11" ht="14.25">
      <c r="A17" s="45" t="s">
        <v>2196</v>
      </c>
      <c r="B17" s="45" t="s">
        <v>2197</v>
      </c>
      <c r="C17" s="45"/>
      <c r="D17" s="46" t="s">
        <v>2198</v>
      </c>
      <c r="E17" s="46">
        <v>2.3074</v>
      </c>
      <c r="F17" s="46" t="s">
        <v>69</v>
      </c>
      <c r="G17" s="47">
        <v>208.10000000000002</v>
      </c>
      <c r="H17" s="48">
        <f t="shared" si="0"/>
        <v>0</v>
      </c>
      <c r="I17" s="47">
        <f t="shared" si="1"/>
        <v>0</v>
      </c>
      <c r="J17" s="35"/>
      <c r="K17" s="36" t="s">
        <v>2177</v>
      </c>
    </row>
    <row r="18" spans="1:11" ht="14.25">
      <c r="A18" s="45" t="s">
        <v>2199</v>
      </c>
      <c r="B18" s="45" t="s">
        <v>2200</v>
      </c>
      <c r="C18" s="45"/>
      <c r="D18" s="46" t="s">
        <v>2201</v>
      </c>
      <c r="E18" s="46">
        <v>3.6388</v>
      </c>
      <c r="F18" s="46" t="s">
        <v>69</v>
      </c>
      <c r="G18" s="47">
        <v>299.40000000000003</v>
      </c>
      <c r="H18" s="48">
        <f t="shared" si="0"/>
        <v>0</v>
      </c>
      <c r="I18" s="47">
        <f t="shared" si="1"/>
        <v>0</v>
      </c>
      <c r="J18" s="35"/>
      <c r="K18" s="36" t="s">
        <v>2177</v>
      </c>
    </row>
    <row r="19" spans="1:11" ht="14.25">
      <c r="A19" s="45" t="s">
        <v>2202</v>
      </c>
      <c r="B19" s="45" t="s">
        <v>2203</v>
      </c>
      <c r="C19" s="45"/>
      <c r="D19" s="46" t="s">
        <v>2204</v>
      </c>
      <c r="E19" s="46">
        <v>5.5195</v>
      </c>
      <c r="F19" s="46" t="s">
        <v>69</v>
      </c>
      <c r="G19" s="47">
        <v>776</v>
      </c>
      <c r="H19" s="48">
        <f t="shared" si="0"/>
        <v>0</v>
      </c>
      <c r="I19" s="47">
        <f t="shared" si="1"/>
        <v>0</v>
      </c>
      <c r="J19" s="35"/>
      <c r="K19" s="36" t="s">
        <v>2177</v>
      </c>
    </row>
    <row r="20" spans="1:11" ht="14.25">
      <c r="A20" s="45" t="s">
        <v>2205</v>
      </c>
      <c r="B20" s="45" t="s">
        <v>2206</v>
      </c>
      <c r="C20" s="45"/>
      <c r="D20" s="46" t="s">
        <v>2207</v>
      </c>
      <c r="E20" s="46">
        <v>8.4803</v>
      </c>
      <c r="F20" s="46" t="s">
        <v>69</v>
      </c>
      <c r="G20" s="47">
        <v>891.1</v>
      </c>
      <c r="H20" s="48">
        <f t="shared" si="0"/>
        <v>0</v>
      </c>
      <c r="I20" s="47">
        <f t="shared" si="1"/>
        <v>0</v>
      </c>
      <c r="J20" s="35"/>
      <c r="K20" s="36" t="s">
        <v>2177</v>
      </c>
    </row>
    <row r="21" spans="1:11" ht="14.25">
      <c r="A21" s="45" t="s">
        <v>2208</v>
      </c>
      <c r="B21" s="45" t="s">
        <v>2209</v>
      </c>
      <c r="C21" s="45"/>
      <c r="D21" s="46" t="s">
        <v>2210</v>
      </c>
      <c r="E21" s="46">
        <v>16.2664</v>
      </c>
      <c r="F21" s="46" t="s">
        <v>69</v>
      </c>
      <c r="G21" s="47">
        <v>2035.85</v>
      </c>
      <c r="H21" s="48">
        <f t="shared" si="0"/>
        <v>0</v>
      </c>
      <c r="I21" s="47">
        <f t="shared" si="1"/>
        <v>0</v>
      </c>
      <c r="J21" s="35"/>
      <c r="K21" s="36" t="s">
        <v>2177</v>
      </c>
    </row>
    <row r="22" spans="1:11" ht="14.25">
      <c r="A22" s="45" t="s">
        <v>2211</v>
      </c>
      <c r="B22" s="45" t="s">
        <v>2212</v>
      </c>
      <c r="C22" s="45"/>
      <c r="D22" s="46" t="s">
        <v>2213</v>
      </c>
      <c r="E22" s="46">
        <v>0.01</v>
      </c>
      <c r="F22" s="46" t="s">
        <v>69</v>
      </c>
      <c r="G22" s="47">
        <v>0.01</v>
      </c>
      <c r="H22" s="48">
        <f t="shared" si="0"/>
        <v>0</v>
      </c>
      <c r="I22" s="47">
        <f t="shared" si="1"/>
        <v>0</v>
      </c>
      <c r="J22" s="35"/>
      <c r="K22" s="36" t="s">
        <v>2177</v>
      </c>
    </row>
    <row r="23" spans="1:11" ht="14.25">
      <c r="A23" s="45" t="s">
        <v>2214</v>
      </c>
      <c r="B23" s="45" t="s">
        <v>2215</v>
      </c>
      <c r="C23" s="45"/>
      <c r="D23" s="46" t="s">
        <v>2216</v>
      </c>
      <c r="E23" s="46">
        <v>0.01</v>
      </c>
      <c r="F23" s="46" t="s">
        <v>69</v>
      </c>
      <c r="G23" s="47">
        <v>1272</v>
      </c>
      <c r="H23" s="48">
        <f t="shared" si="0"/>
        <v>0</v>
      </c>
      <c r="I23" s="47">
        <f t="shared" si="1"/>
        <v>0</v>
      </c>
      <c r="J23" s="35"/>
      <c r="K23" s="36" t="s">
        <v>2177</v>
      </c>
    </row>
    <row r="24" spans="1:11" ht="14.25">
      <c r="A24" s="45" t="s">
        <v>2217</v>
      </c>
      <c r="B24" s="45" t="s">
        <v>2218</v>
      </c>
      <c r="C24" s="45"/>
      <c r="D24" s="46" t="s">
        <v>2219</v>
      </c>
      <c r="E24" s="46">
        <v>0.01</v>
      </c>
      <c r="F24" s="46" t="s">
        <v>69</v>
      </c>
      <c r="G24" s="47">
        <v>0.01</v>
      </c>
      <c r="H24" s="48">
        <f t="shared" si="0"/>
        <v>0</v>
      </c>
      <c r="I24" s="47">
        <f t="shared" si="1"/>
        <v>0</v>
      </c>
      <c r="J24" s="35"/>
      <c r="K24" s="36" t="s">
        <v>2177</v>
      </c>
    </row>
    <row r="25" spans="1:11" ht="14.25">
      <c r="A25" s="45" t="s">
        <v>2220</v>
      </c>
      <c r="B25" s="45" t="s">
        <v>2221</v>
      </c>
      <c r="C25" s="45"/>
      <c r="D25" s="46" t="s">
        <v>2222</v>
      </c>
      <c r="E25" s="46">
        <v>0.01</v>
      </c>
      <c r="F25" s="46" t="s">
        <v>69</v>
      </c>
      <c r="G25" s="47">
        <v>0.01</v>
      </c>
      <c r="H25" s="48">
        <f t="shared" si="0"/>
        <v>0</v>
      </c>
      <c r="I25" s="47">
        <f t="shared" si="1"/>
        <v>0</v>
      </c>
      <c r="J25" s="35"/>
      <c r="K25" s="36" t="s">
        <v>2177</v>
      </c>
    </row>
    <row r="26" spans="1:11" ht="14.25">
      <c r="A26" s="45" t="s">
        <v>2223</v>
      </c>
      <c r="B26" s="45" t="s">
        <v>2224</v>
      </c>
      <c r="C26" s="45"/>
      <c r="D26" s="46" t="s">
        <v>2225</v>
      </c>
      <c r="E26" s="46">
        <v>0.01</v>
      </c>
      <c r="F26" s="46" t="s">
        <v>69</v>
      </c>
      <c r="G26" s="47">
        <v>0.01</v>
      </c>
      <c r="H26" s="48">
        <f t="shared" si="0"/>
        <v>0</v>
      </c>
      <c r="I26" s="47">
        <f t="shared" si="1"/>
        <v>0</v>
      </c>
      <c r="J26" s="35"/>
      <c r="K26" s="36" t="s">
        <v>2177</v>
      </c>
    </row>
    <row r="27" spans="1:11" ht="14.25">
      <c r="A27" s="45" t="s">
        <v>2226</v>
      </c>
      <c r="B27" s="45" t="s">
        <v>2227</v>
      </c>
      <c r="C27" s="45"/>
      <c r="D27" s="46" t="s">
        <v>2228</v>
      </c>
      <c r="E27" s="46">
        <v>0.01</v>
      </c>
      <c r="F27" s="46" t="s">
        <v>69</v>
      </c>
      <c r="G27" s="47">
        <v>0.01</v>
      </c>
      <c r="H27" s="48">
        <f t="shared" si="0"/>
        <v>0</v>
      </c>
      <c r="I27" s="47">
        <f t="shared" si="1"/>
        <v>0</v>
      </c>
      <c r="J27" s="35"/>
      <c r="K27" s="36" t="s">
        <v>2177</v>
      </c>
    </row>
    <row r="28" spans="1:11" ht="14.25">
      <c r="A28" s="45" t="s">
        <v>2229</v>
      </c>
      <c r="B28" s="45" t="s">
        <v>2230</v>
      </c>
      <c r="C28" s="45"/>
      <c r="D28" s="46" t="s">
        <v>2231</v>
      </c>
      <c r="E28" s="46">
        <v>0.01</v>
      </c>
      <c r="F28" s="46" t="s">
        <v>69</v>
      </c>
      <c r="G28" s="47">
        <v>0.01</v>
      </c>
      <c r="H28" s="48">
        <f t="shared" si="0"/>
        <v>0</v>
      </c>
      <c r="I28" s="47">
        <f t="shared" si="1"/>
        <v>0</v>
      </c>
      <c r="J28" s="35"/>
      <c r="K28" s="36" t="s">
        <v>2177</v>
      </c>
    </row>
    <row r="29" spans="1:11" ht="14.25">
      <c r="A29" s="45" t="s">
        <v>2232</v>
      </c>
      <c r="B29" s="45" t="s">
        <v>2233</v>
      </c>
      <c r="C29" s="45"/>
      <c r="D29" s="46" t="s">
        <v>2234</v>
      </c>
      <c r="E29" s="46">
        <v>0.01</v>
      </c>
      <c r="F29" s="46" t="s">
        <v>69</v>
      </c>
      <c r="G29" s="47">
        <v>0.01</v>
      </c>
      <c r="H29" s="48">
        <f t="shared" si="0"/>
        <v>0</v>
      </c>
      <c r="I29" s="47">
        <f t="shared" si="1"/>
        <v>0</v>
      </c>
      <c r="J29" s="35"/>
      <c r="K29" s="36" t="s">
        <v>2177</v>
      </c>
    </row>
    <row r="30" spans="1:11" ht="14.25">
      <c r="A30" s="45" t="s">
        <v>2235</v>
      </c>
      <c r="B30" s="45" t="s">
        <v>2236</v>
      </c>
      <c r="C30" s="45"/>
      <c r="D30" s="46" t="s">
        <v>2237</v>
      </c>
      <c r="E30" s="46">
        <v>0.8699</v>
      </c>
      <c r="F30" s="46" t="s">
        <v>69</v>
      </c>
      <c r="G30" s="47">
        <v>0.01</v>
      </c>
      <c r="H30" s="48">
        <f t="shared" si="0"/>
        <v>0</v>
      </c>
      <c r="I30" s="47">
        <f t="shared" si="1"/>
        <v>0</v>
      </c>
      <c r="J30" s="35"/>
      <c r="K30" s="36" t="s">
        <v>2177</v>
      </c>
    </row>
    <row r="31" spans="1:11" ht="14.25">
      <c r="A31" s="45" t="s">
        <v>2238</v>
      </c>
      <c r="B31" s="45" t="s">
        <v>2239</v>
      </c>
      <c r="C31" s="45"/>
      <c r="D31" s="46" t="s">
        <v>2240</v>
      </c>
      <c r="E31" s="46">
        <v>0.01</v>
      </c>
      <c r="F31" s="46" t="s">
        <v>69</v>
      </c>
      <c r="G31" s="47">
        <v>0.01</v>
      </c>
      <c r="H31" s="48">
        <f t="shared" si="0"/>
        <v>0</v>
      </c>
      <c r="I31" s="47">
        <f t="shared" si="1"/>
        <v>0</v>
      </c>
      <c r="J31" s="35"/>
      <c r="K31" s="36" t="s">
        <v>2177</v>
      </c>
    </row>
    <row r="32" spans="1:11" ht="14.25">
      <c r="A32" s="45" t="s">
        <v>2241</v>
      </c>
      <c r="B32" s="45" t="s">
        <v>2242</v>
      </c>
      <c r="C32" s="45"/>
      <c r="D32" s="46" t="s">
        <v>2243</v>
      </c>
      <c r="E32" s="46">
        <v>0.01</v>
      </c>
      <c r="F32" s="46" t="s">
        <v>69</v>
      </c>
      <c r="G32" s="47">
        <v>0.01</v>
      </c>
      <c r="H32" s="48">
        <f t="shared" si="0"/>
        <v>0</v>
      </c>
      <c r="I32" s="47">
        <f t="shared" si="1"/>
        <v>0</v>
      </c>
      <c r="J32" s="35"/>
      <c r="K32" s="36" t="s">
        <v>2177</v>
      </c>
    </row>
    <row r="33" spans="1:11" ht="14.25">
      <c r="A33" s="45" t="s">
        <v>2244</v>
      </c>
      <c r="B33" s="45" t="s">
        <v>2245</v>
      </c>
      <c r="C33" s="45"/>
      <c r="D33" s="46" t="s">
        <v>2246</v>
      </c>
      <c r="E33" s="46">
        <v>0.01</v>
      </c>
      <c r="F33" s="46" t="s">
        <v>69</v>
      </c>
      <c r="G33" s="47">
        <v>0.01</v>
      </c>
      <c r="H33" s="48">
        <f t="shared" si="0"/>
        <v>0</v>
      </c>
      <c r="I33" s="47">
        <f t="shared" si="1"/>
        <v>0</v>
      </c>
      <c r="J33" s="35"/>
      <c r="K33" s="36" t="s">
        <v>2177</v>
      </c>
    </row>
    <row r="34" spans="1:11" ht="14.25">
      <c r="A34" s="45" t="s">
        <v>2247</v>
      </c>
      <c r="B34" s="45" t="s">
        <v>2248</v>
      </c>
      <c r="C34" s="45"/>
      <c r="D34" s="46" t="s">
        <v>2249</v>
      </c>
      <c r="E34" s="46">
        <v>0.01</v>
      </c>
      <c r="F34" s="46" t="s">
        <v>69</v>
      </c>
      <c r="G34" s="47">
        <v>0.01</v>
      </c>
      <c r="H34" s="48">
        <f t="shared" si="0"/>
        <v>0</v>
      </c>
      <c r="I34" s="47">
        <f t="shared" si="1"/>
        <v>0</v>
      </c>
      <c r="J34" s="35"/>
      <c r="K34" s="36" t="s">
        <v>2177</v>
      </c>
    </row>
    <row r="35" spans="1:11" ht="14.25">
      <c r="A35" s="45" t="s">
        <v>2250</v>
      </c>
      <c r="B35" s="45" t="s">
        <v>2251</v>
      </c>
      <c r="C35" s="45"/>
      <c r="D35" s="46" t="s">
        <v>2252</v>
      </c>
      <c r="E35" s="46">
        <v>0.01</v>
      </c>
      <c r="F35" s="46" t="s">
        <v>69</v>
      </c>
      <c r="G35" s="47">
        <v>0.01</v>
      </c>
      <c r="H35" s="48">
        <f t="shared" si="0"/>
        <v>0</v>
      </c>
      <c r="I35" s="47">
        <f t="shared" si="1"/>
        <v>0</v>
      </c>
      <c r="J35" s="35"/>
      <c r="K35" s="36" t="s">
        <v>2177</v>
      </c>
    </row>
    <row r="36" spans="1:11" ht="14.25">
      <c r="A36" s="45" t="s">
        <v>2253</v>
      </c>
      <c r="B36" s="45" t="s">
        <v>2254</v>
      </c>
      <c r="C36" s="45"/>
      <c r="D36" s="46" t="s">
        <v>2255</v>
      </c>
      <c r="E36" s="46">
        <v>0.01</v>
      </c>
      <c r="F36" s="46" t="s">
        <v>69</v>
      </c>
      <c r="G36" s="47">
        <v>0.01</v>
      </c>
      <c r="H36" s="48">
        <f t="shared" si="0"/>
        <v>0</v>
      </c>
      <c r="I36" s="47">
        <f t="shared" si="1"/>
        <v>0</v>
      </c>
      <c r="J36" s="35"/>
      <c r="K36" s="36" t="s">
        <v>2177</v>
      </c>
    </row>
    <row r="37" spans="1:11" ht="14.25">
      <c r="A37" s="45" t="s">
        <v>2256</v>
      </c>
      <c r="B37" s="45" t="s">
        <v>2257</v>
      </c>
      <c r="C37" s="45"/>
      <c r="D37" s="46" t="s">
        <v>2258</v>
      </c>
      <c r="E37" s="46">
        <v>0.01</v>
      </c>
      <c r="F37" s="46" t="s">
        <v>69</v>
      </c>
      <c r="G37" s="47">
        <v>0.01</v>
      </c>
      <c r="H37" s="48">
        <f t="shared" si="0"/>
        <v>0</v>
      </c>
      <c r="I37" s="47">
        <f t="shared" si="1"/>
        <v>0</v>
      </c>
      <c r="J37" s="35"/>
      <c r="K37" s="36" t="s">
        <v>2177</v>
      </c>
    </row>
    <row r="38" spans="1:11" ht="14.25">
      <c r="A38" s="45" t="s">
        <v>2259</v>
      </c>
      <c r="B38" s="45" t="s">
        <v>2260</v>
      </c>
      <c r="C38" s="45"/>
      <c r="D38" s="46" t="s">
        <v>2261</v>
      </c>
      <c r="E38" s="46">
        <v>0.01</v>
      </c>
      <c r="F38" s="46" t="s">
        <v>69</v>
      </c>
      <c r="G38" s="47">
        <v>0.01</v>
      </c>
      <c r="H38" s="48">
        <f t="shared" si="0"/>
        <v>0</v>
      </c>
      <c r="I38" s="47">
        <f t="shared" si="1"/>
        <v>0</v>
      </c>
      <c r="J38" s="35"/>
      <c r="K38" s="36" t="s">
        <v>2177</v>
      </c>
    </row>
    <row r="39" spans="1:11" ht="14.25">
      <c r="A39" s="45" t="s">
        <v>2262</v>
      </c>
      <c r="B39" s="45" t="s">
        <v>2263</v>
      </c>
      <c r="C39" s="45"/>
      <c r="D39" s="46" t="s">
        <v>2264</v>
      </c>
      <c r="E39" s="46">
        <v>0.01</v>
      </c>
      <c r="F39" s="46" t="s">
        <v>69</v>
      </c>
      <c r="G39" s="47">
        <v>0.01</v>
      </c>
      <c r="H39" s="48">
        <f t="shared" si="0"/>
        <v>0</v>
      </c>
      <c r="I39" s="47">
        <f t="shared" si="1"/>
        <v>0</v>
      </c>
      <c r="J39" s="35"/>
      <c r="K39" s="36" t="s">
        <v>2177</v>
      </c>
    </row>
    <row r="40" spans="1:11" ht="14.25">
      <c r="A40" s="45" t="s">
        <v>2265</v>
      </c>
      <c r="B40" s="45" t="s">
        <v>2266</v>
      </c>
      <c r="C40" s="45"/>
      <c r="D40" s="46" t="s">
        <v>2267</v>
      </c>
      <c r="E40" s="46">
        <v>0.01</v>
      </c>
      <c r="F40" s="46" t="s">
        <v>69</v>
      </c>
      <c r="G40" s="47">
        <v>0.01</v>
      </c>
      <c r="H40" s="48">
        <f t="shared" si="0"/>
        <v>0</v>
      </c>
      <c r="I40" s="47">
        <f t="shared" si="1"/>
        <v>0</v>
      </c>
      <c r="J40" s="35"/>
      <c r="K40" s="36" t="s">
        <v>2177</v>
      </c>
    </row>
    <row r="41" spans="1:11" ht="14.25">
      <c r="A41" s="45" t="s">
        <v>2268</v>
      </c>
      <c r="B41" s="45" t="s">
        <v>2269</v>
      </c>
      <c r="C41" s="45"/>
      <c r="D41" s="46" t="s">
        <v>2270</v>
      </c>
      <c r="E41" s="46">
        <v>0.1975</v>
      </c>
      <c r="F41" s="46" t="s">
        <v>69</v>
      </c>
      <c r="G41" s="47">
        <v>108.30000000000001</v>
      </c>
      <c r="H41" s="48">
        <f t="shared" si="0"/>
        <v>0</v>
      </c>
      <c r="I41" s="47">
        <f t="shared" si="1"/>
        <v>0</v>
      </c>
      <c r="J41" s="35"/>
      <c r="K41" s="36" t="s">
        <v>2177</v>
      </c>
    </row>
    <row r="42" spans="1:11" ht="14.25">
      <c r="A42" s="45" t="s">
        <v>2271</v>
      </c>
      <c r="B42" s="45" t="s">
        <v>2272</v>
      </c>
      <c r="C42" s="45"/>
      <c r="D42" s="46" t="s">
        <v>2273</v>
      </c>
      <c r="E42" s="46">
        <v>0.2524</v>
      </c>
      <c r="F42" s="46" t="s">
        <v>69</v>
      </c>
      <c r="G42" s="47">
        <v>108.30000000000001</v>
      </c>
      <c r="H42" s="48">
        <f t="shared" si="0"/>
        <v>0</v>
      </c>
      <c r="I42" s="47">
        <f t="shared" si="1"/>
        <v>0</v>
      </c>
      <c r="J42" s="35"/>
      <c r="K42" s="36" t="s">
        <v>2177</v>
      </c>
    </row>
    <row r="43" spans="1:11" ht="14.25">
      <c r="A43" s="45" t="s">
        <v>2274</v>
      </c>
      <c r="B43" s="45" t="s">
        <v>2275</v>
      </c>
      <c r="C43" s="45"/>
      <c r="D43" s="46" t="s">
        <v>2276</v>
      </c>
      <c r="E43" s="46">
        <v>0.4018</v>
      </c>
      <c r="F43" s="46" t="s">
        <v>69</v>
      </c>
      <c r="G43" s="47">
        <v>120.6</v>
      </c>
      <c r="H43" s="48">
        <f t="shared" si="0"/>
        <v>0</v>
      </c>
      <c r="I43" s="47">
        <f t="shared" si="1"/>
        <v>0</v>
      </c>
      <c r="J43" s="35"/>
      <c r="K43" s="36" t="s">
        <v>2177</v>
      </c>
    </row>
    <row r="44" spans="1:11" ht="14.25">
      <c r="A44" s="45" t="s">
        <v>2277</v>
      </c>
      <c r="B44" s="45" t="s">
        <v>2278</v>
      </c>
      <c r="C44" s="45"/>
      <c r="D44" s="46" t="s">
        <v>2279</v>
      </c>
      <c r="E44" s="46">
        <v>0.6217</v>
      </c>
      <c r="F44" s="46" t="s">
        <v>69</v>
      </c>
      <c r="G44" s="47">
        <v>134</v>
      </c>
      <c r="H44" s="48">
        <f t="shared" si="0"/>
        <v>0</v>
      </c>
      <c r="I44" s="47">
        <f t="shared" si="1"/>
        <v>0</v>
      </c>
      <c r="J44" s="35"/>
      <c r="K44" s="36" t="s">
        <v>2177</v>
      </c>
    </row>
    <row r="45" spans="1:11" ht="14.25">
      <c r="A45" s="45" t="s">
        <v>2280</v>
      </c>
      <c r="B45" s="45" t="s">
        <v>2281</v>
      </c>
      <c r="C45" s="45"/>
      <c r="D45" s="46" t="s">
        <v>2282</v>
      </c>
      <c r="E45" s="46">
        <v>1.0008</v>
      </c>
      <c r="F45" s="46" t="s">
        <v>69</v>
      </c>
      <c r="G45" s="47">
        <v>148.3</v>
      </c>
      <c r="H45" s="48">
        <f t="shared" si="0"/>
        <v>0</v>
      </c>
      <c r="I45" s="47">
        <f t="shared" si="1"/>
        <v>0</v>
      </c>
      <c r="J45" s="35"/>
      <c r="K45" s="36" t="s">
        <v>2177</v>
      </c>
    </row>
    <row r="46" spans="1:11" ht="14.25">
      <c r="A46" s="45" t="s">
        <v>2283</v>
      </c>
      <c r="B46" s="45" t="s">
        <v>2284</v>
      </c>
      <c r="C46" s="45"/>
      <c r="D46" s="46" t="s">
        <v>2285</v>
      </c>
      <c r="E46" s="46">
        <v>1.5232</v>
      </c>
      <c r="F46" s="46" t="s">
        <v>69</v>
      </c>
      <c r="G46" s="47">
        <v>237.7</v>
      </c>
      <c r="H46" s="48">
        <f t="shared" si="0"/>
        <v>0</v>
      </c>
      <c r="I46" s="47">
        <f t="shared" si="1"/>
        <v>0</v>
      </c>
      <c r="J46" s="35"/>
      <c r="K46" s="36" t="s">
        <v>2177</v>
      </c>
    </row>
    <row r="47" spans="1:11" ht="14.25">
      <c r="A47" s="45" t="s">
        <v>2286</v>
      </c>
      <c r="B47" s="45" t="s">
        <v>2287</v>
      </c>
      <c r="C47" s="45"/>
      <c r="D47" s="46" t="s">
        <v>2288</v>
      </c>
      <c r="E47" s="46">
        <v>2.1789</v>
      </c>
      <c r="F47" s="46" t="s">
        <v>69</v>
      </c>
      <c r="G47" s="47">
        <v>309.85</v>
      </c>
      <c r="H47" s="48">
        <f t="shared" si="0"/>
        <v>0</v>
      </c>
      <c r="I47" s="47">
        <f t="shared" si="1"/>
        <v>0</v>
      </c>
      <c r="J47" s="35"/>
      <c r="K47" s="36" t="s">
        <v>2177</v>
      </c>
    </row>
    <row r="48" spans="1:11" ht="14.25">
      <c r="A48" s="45" t="s">
        <v>2289</v>
      </c>
      <c r="B48" s="45" t="s">
        <v>2290</v>
      </c>
      <c r="C48" s="45"/>
      <c r="D48" s="46" t="s">
        <v>2291</v>
      </c>
      <c r="E48" s="46">
        <v>3.2965</v>
      </c>
      <c r="F48" s="46" t="s">
        <v>69</v>
      </c>
      <c r="G48" s="47">
        <v>468.05</v>
      </c>
      <c r="H48" s="48">
        <f t="shared" si="0"/>
        <v>0</v>
      </c>
      <c r="I48" s="47">
        <f t="shared" si="1"/>
        <v>0</v>
      </c>
      <c r="J48" s="35"/>
      <c r="K48" s="36" t="s">
        <v>2177</v>
      </c>
    </row>
    <row r="49" spans="1:11" ht="14.25">
      <c r="A49" s="45" t="s">
        <v>2292</v>
      </c>
      <c r="B49" s="45" t="s">
        <v>2293</v>
      </c>
      <c r="C49" s="45"/>
      <c r="D49" s="46" t="s">
        <v>2294</v>
      </c>
      <c r="E49" s="46">
        <v>5.2616</v>
      </c>
      <c r="F49" s="46" t="s">
        <v>69</v>
      </c>
      <c r="G49" s="47">
        <v>1016.9000000000001</v>
      </c>
      <c r="H49" s="48">
        <f t="shared" si="0"/>
        <v>0</v>
      </c>
      <c r="I49" s="47">
        <f t="shared" si="1"/>
        <v>0</v>
      </c>
      <c r="J49" s="35"/>
      <c r="K49" s="36" t="s">
        <v>2177</v>
      </c>
    </row>
    <row r="50" spans="1:11" ht="14.25">
      <c r="A50" s="45" t="s">
        <v>2295</v>
      </c>
      <c r="B50" s="45" t="s">
        <v>2296</v>
      </c>
      <c r="C50" s="45"/>
      <c r="D50" s="46" t="s">
        <v>2297</v>
      </c>
      <c r="E50" s="46">
        <v>7.2866</v>
      </c>
      <c r="F50" s="46" t="s">
        <v>69</v>
      </c>
      <c r="G50" s="47">
        <v>1337.2</v>
      </c>
      <c r="H50" s="48">
        <f t="shared" si="0"/>
        <v>0</v>
      </c>
      <c r="I50" s="47">
        <f t="shared" si="1"/>
        <v>0</v>
      </c>
      <c r="J50" s="35"/>
      <c r="K50" s="36" t="s">
        <v>2177</v>
      </c>
    </row>
    <row r="51" spans="1:11" ht="14.25">
      <c r="A51" s="45" t="s">
        <v>2298</v>
      </c>
      <c r="B51" s="45" t="s">
        <v>2299</v>
      </c>
      <c r="C51" s="45"/>
      <c r="D51" s="46" t="s">
        <v>2300</v>
      </c>
      <c r="E51" s="46">
        <v>12.6197</v>
      </c>
      <c r="F51" s="46" t="s">
        <v>69</v>
      </c>
      <c r="G51" s="47">
        <v>3037.05</v>
      </c>
      <c r="H51" s="48">
        <f t="shared" si="0"/>
        <v>0</v>
      </c>
      <c r="I51" s="47">
        <f t="shared" si="1"/>
        <v>0</v>
      </c>
      <c r="J51" s="35"/>
      <c r="K51" s="36" t="s">
        <v>2177</v>
      </c>
    </row>
    <row r="52" spans="1:11" ht="14.25">
      <c r="A52" s="45" t="s">
        <v>2301</v>
      </c>
      <c r="B52" s="45" t="s">
        <v>2302</v>
      </c>
      <c r="C52" s="45"/>
      <c r="D52" s="46" t="s">
        <v>2303</v>
      </c>
      <c r="E52" s="46">
        <v>0.01</v>
      </c>
      <c r="F52" s="46" t="s">
        <v>69</v>
      </c>
      <c r="G52" s="47">
        <v>1621.75</v>
      </c>
      <c r="H52" s="48">
        <f t="shared" si="0"/>
        <v>0</v>
      </c>
      <c r="I52" s="47">
        <f t="shared" si="1"/>
        <v>0</v>
      </c>
      <c r="J52" s="35"/>
      <c r="K52" s="36" t="s">
        <v>2177</v>
      </c>
    </row>
    <row r="53" spans="1:11" ht="14.25">
      <c r="A53" s="45" t="s">
        <v>2304</v>
      </c>
      <c r="B53" s="45" t="s">
        <v>2305</v>
      </c>
      <c r="C53" s="45"/>
      <c r="D53" s="46" t="s">
        <v>2306</v>
      </c>
      <c r="E53" s="46">
        <v>0.01</v>
      </c>
      <c r="F53" s="46" t="s">
        <v>69</v>
      </c>
      <c r="G53" s="47">
        <v>0.01</v>
      </c>
      <c r="H53" s="48">
        <f t="shared" si="0"/>
        <v>0</v>
      </c>
      <c r="I53" s="47">
        <f t="shared" si="1"/>
        <v>0</v>
      </c>
      <c r="J53" s="35"/>
      <c r="K53" s="36" t="s">
        <v>2177</v>
      </c>
    </row>
    <row r="54" spans="1:11" ht="14.25">
      <c r="A54" s="45" t="s">
        <v>2307</v>
      </c>
      <c r="B54" s="45" t="s">
        <v>2308</v>
      </c>
      <c r="C54" s="45"/>
      <c r="D54" s="46" t="s">
        <v>2309</v>
      </c>
      <c r="E54" s="46">
        <v>0.151</v>
      </c>
      <c r="F54" s="46" t="s">
        <v>69</v>
      </c>
      <c r="G54" s="47">
        <v>86.15</v>
      </c>
      <c r="H54" s="48">
        <f t="shared" si="0"/>
        <v>0</v>
      </c>
      <c r="I54" s="47">
        <f t="shared" si="1"/>
        <v>0</v>
      </c>
      <c r="J54" s="35"/>
      <c r="K54" s="36" t="s">
        <v>2177</v>
      </c>
    </row>
    <row r="55" spans="1:11" ht="14.25">
      <c r="A55" s="45" t="s">
        <v>2310</v>
      </c>
      <c r="B55" s="45" t="s">
        <v>2311</v>
      </c>
      <c r="C55" s="45"/>
      <c r="D55" s="46" t="s">
        <v>2312</v>
      </c>
      <c r="E55" s="46">
        <v>0.2338</v>
      </c>
      <c r="F55" s="46" t="s">
        <v>69</v>
      </c>
      <c r="G55" s="47">
        <v>96.55000000000001</v>
      </c>
      <c r="H55" s="48">
        <f t="shared" si="0"/>
        <v>0</v>
      </c>
      <c r="I55" s="47">
        <f t="shared" si="1"/>
        <v>0</v>
      </c>
      <c r="J55" s="35"/>
      <c r="K55" s="36" t="s">
        <v>2177</v>
      </c>
    </row>
    <row r="56" spans="1:11" ht="14.25">
      <c r="A56" s="45" t="s">
        <v>2313</v>
      </c>
      <c r="B56" s="45" t="s">
        <v>2314</v>
      </c>
      <c r="C56" s="45"/>
      <c r="D56" s="46" t="s">
        <v>2315</v>
      </c>
      <c r="E56" s="46">
        <v>0.3705</v>
      </c>
      <c r="F56" s="46" t="s">
        <v>69</v>
      </c>
      <c r="G56" s="47">
        <v>112.45</v>
      </c>
      <c r="H56" s="48">
        <f t="shared" si="0"/>
        <v>0</v>
      </c>
      <c r="I56" s="47">
        <f t="shared" si="1"/>
        <v>0</v>
      </c>
      <c r="J56" s="35"/>
      <c r="K56" s="36" t="s">
        <v>2177</v>
      </c>
    </row>
    <row r="57" spans="1:11" ht="14.25">
      <c r="A57" s="45" t="s">
        <v>2316</v>
      </c>
      <c r="B57" s="45" t="s">
        <v>2317</v>
      </c>
      <c r="C57" s="45"/>
      <c r="D57" s="46" t="s">
        <v>2318</v>
      </c>
      <c r="E57" s="46">
        <v>0.5927</v>
      </c>
      <c r="F57" s="46" t="s">
        <v>69</v>
      </c>
      <c r="G57" s="47">
        <v>159.85000000000002</v>
      </c>
      <c r="H57" s="48">
        <f t="shared" si="0"/>
        <v>0</v>
      </c>
      <c r="I57" s="47">
        <f t="shared" si="1"/>
        <v>0</v>
      </c>
      <c r="J57" s="35"/>
      <c r="K57" s="36" t="s">
        <v>2177</v>
      </c>
    </row>
    <row r="58" spans="1:11" ht="14.25">
      <c r="A58" s="45" t="s">
        <v>2319</v>
      </c>
      <c r="B58" s="45" t="s">
        <v>2320</v>
      </c>
      <c r="C58" s="45"/>
      <c r="D58" s="46" t="s">
        <v>2321</v>
      </c>
      <c r="E58" s="46">
        <v>0.9396</v>
      </c>
      <c r="F58" s="46" t="s">
        <v>69</v>
      </c>
      <c r="G58" s="47">
        <v>187.4</v>
      </c>
      <c r="H58" s="48">
        <f t="shared" si="0"/>
        <v>0</v>
      </c>
      <c r="I58" s="47">
        <f t="shared" si="1"/>
        <v>0</v>
      </c>
      <c r="J58" s="35"/>
      <c r="K58" s="36" t="s">
        <v>2177</v>
      </c>
    </row>
    <row r="59" spans="1:11" ht="14.25">
      <c r="A59" s="45" t="s">
        <v>2322</v>
      </c>
      <c r="B59" s="45" t="s">
        <v>2323</v>
      </c>
      <c r="C59" s="45"/>
      <c r="D59" s="46" t="s">
        <v>2324</v>
      </c>
      <c r="E59" s="46">
        <v>1.5166</v>
      </c>
      <c r="F59" s="46" t="s">
        <v>69</v>
      </c>
      <c r="G59" s="47">
        <v>257.85</v>
      </c>
      <c r="H59" s="48">
        <f t="shared" si="0"/>
        <v>0</v>
      </c>
      <c r="I59" s="47">
        <f t="shared" si="1"/>
        <v>0</v>
      </c>
      <c r="J59" s="35"/>
      <c r="K59" s="36" t="s">
        <v>2177</v>
      </c>
    </row>
    <row r="60" spans="1:11" ht="14.25">
      <c r="A60" s="45" t="s">
        <v>2325</v>
      </c>
      <c r="B60" s="45" t="s">
        <v>2326</v>
      </c>
      <c r="C60" s="45"/>
      <c r="D60" s="46" t="s">
        <v>2327</v>
      </c>
      <c r="E60" s="46">
        <v>2.0647</v>
      </c>
      <c r="F60" s="46" t="s">
        <v>69</v>
      </c>
      <c r="G60" s="47">
        <v>318.70000000000005</v>
      </c>
      <c r="H60" s="48">
        <f t="shared" si="0"/>
        <v>0</v>
      </c>
      <c r="I60" s="47">
        <f t="shared" si="1"/>
        <v>0</v>
      </c>
      <c r="J60" s="35"/>
      <c r="K60" s="36" t="s">
        <v>2177</v>
      </c>
    </row>
    <row r="61" spans="1:11" ht="14.25">
      <c r="A61" s="45" t="s">
        <v>2328</v>
      </c>
      <c r="B61" s="45" t="s">
        <v>2329</v>
      </c>
      <c r="C61" s="45"/>
      <c r="D61" s="46" t="s">
        <v>2330</v>
      </c>
      <c r="E61" s="46">
        <v>3.3494</v>
      </c>
      <c r="F61" s="46" t="s">
        <v>69</v>
      </c>
      <c r="G61" s="47">
        <v>496</v>
      </c>
      <c r="H61" s="48">
        <f t="shared" si="0"/>
        <v>0</v>
      </c>
      <c r="I61" s="47">
        <f t="shared" si="1"/>
        <v>0</v>
      </c>
      <c r="J61" s="35"/>
      <c r="K61" s="36" t="s">
        <v>2177</v>
      </c>
    </row>
    <row r="62" spans="1:11" ht="14.25">
      <c r="A62" s="45" t="s">
        <v>2331</v>
      </c>
      <c r="B62" s="45" t="s">
        <v>2332</v>
      </c>
      <c r="C62" s="45"/>
      <c r="D62" s="46" t="s">
        <v>2333</v>
      </c>
      <c r="E62" s="46">
        <v>5.3976</v>
      </c>
      <c r="F62" s="46" t="s">
        <v>69</v>
      </c>
      <c r="G62" s="47">
        <v>347.9</v>
      </c>
      <c r="H62" s="48">
        <f t="shared" si="0"/>
        <v>0</v>
      </c>
      <c r="I62" s="47">
        <f t="shared" si="1"/>
        <v>0</v>
      </c>
      <c r="J62" s="35"/>
      <c r="K62" s="36" t="s">
        <v>2177</v>
      </c>
    </row>
    <row r="63" spans="1:11" ht="14.25">
      <c r="A63" s="45" t="s">
        <v>2334</v>
      </c>
      <c r="B63" s="45" t="s">
        <v>2335</v>
      </c>
      <c r="C63" s="45"/>
      <c r="D63" s="46" t="s">
        <v>2336</v>
      </c>
      <c r="E63" s="46">
        <v>8.609</v>
      </c>
      <c r="F63" s="46" t="s">
        <v>69</v>
      </c>
      <c r="G63" s="47">
        <v>459.45000000000005</v>
      </c>
      <c r="H63" s="48">
        <f t="shared" si="0"/>
        <v>0</v>
      </c>
      <c r="I63" s="47">
        <f t="shared" si="1"/>
        <v>0</v>
      </c>
      <c r="J63" s="35"/>
      <c r="K63" s="36" t="s">
        <v>2177</v>
      </c>
    </row>
    <row r="64" spans="1:11" ht="14.25">
      <c r="A64" s="45" t="s">
        <v>2337</v>
      </c>
      <c r="B64" s="45" t="s">
        <v>2338</v>
      </c>
      <c r="C64" s="45"/>
      <c r="D64" s="46" t="s">
        <v>2339</v>
      </c>
      <c r="E64" s="46">
        <v>0.01</v>
      </c>
      <c r="F64" s="46" t="s">
        <v>69</v>
      </c>
      <c r="G64" s="47">
        <v>1538.4</v>
      </c>
      <c r="H64" s="48">
        <f t="shared" si="0"/>
        <v>0</v>
      </c>
      <c r="I64" s="47">
        <f t="shared" si="1"/>
        <v>0</v>
      </c>
      <c r="J64" s="35"/>
      <c r="K64" s="36" t="s">
        <v>2177</v>
      </c>
    </row>
    <row r="65" spans="1:11" ht="14.25">
      <c r="A65" s="45" t="s">
        <v>2340</v>
      </c>
      <c r="B65" s="45" t="s">
        <v>2341</v>
      </c>
      <c r="C65" s="45"/>
      <c r="D65" s="46" t="s">
        <v>2342</v>
      </c>
      <c r="E65" s="46">
        <v>0.01</v>
      </c>
      <c r="F65" s="46" t="s">
        <v>69</v>
      </c>
      <c r="G65" s="47">
        <v>0.01</v>
      </c>
      <c r="H65" s="48">
        <f t="shared" si="0"/>
        <v>0</v>
      </c>
      <c r="I65" s="47">
        <f t="shared" si="1"/>
        <v>0</v>
      </c>
      <c r="J65" s="35"/>
      <c r="K65" s="36" t="s">
        <v>2177</v>
      </c>
    </row>
    <row r="66" spans="1:11" ht="14.25">
      <c r="A66" s="45" t="s">
        <v>2343</v>
      </c>
      <c r="B66" s="45" t="s">
        <v>2344</v>
      </c>
      <c r="C66" s="45"/>
      <c r="D66" s="46" t="s">
        <v>2345</v>
      </c>
      <c r="E66" s="46">
        <v>0.01</v>
      </c>
      <c r="F66" s="46" t="s">
        <v>69</v>
      </c>
      <c r="G66" s="47">
        <v>0.01</v>
      </c>
      <c r="H66" s="48">
        <f t="shared" si="0"/>
        <v>0</v>
      </c>
      <c r="I66" s="47">
        <f t="shared" si="1"/>
        <v>0</v>
      </c>
      <c r="J66" s="35"/>
      <c r="K66" s="36" t="s">
        <v>2177</v>
      </c>
    </row>
    <row r="67" spans="1:11" ht="14.25">
      <c r="A67" s="45" t="s">
        <v>2346</v>
      </c>
      <c r="B67" s="45" t="s">
        <v>2347</v>
      </c>
      <c r="C67" s="45"/>
      <c r="D67" s="46" t="s">
        <v>2348</v>
      </c>
      <c r="E67" s="46">
        <v>0.01</v>
      </c>
      <c r="F67" s="46" t="s">
        <v>69</v>
      </c>
      <c r="G67" s="47">
        <v>0.01</v>
      </c>
      <c r="H67" s="48">
        <f t="shared" si="0"/>
        <v>0</v>
      </c>
      <c r="I67" s="47">
        <f t="shared" si="1"/>
        <v>0</v>
      </c>
      <c r="J67" s="35"/>
      <c r="K67" s="36" t="s">
        <v>2177</v>
      </c>
    </row>
    <row r="68" spans="1:11" ht="14.25">
      <c r="A68" s="45" t="s">
        <v>2349</v>
      </c>
      <c r="B68" s="45" t="s">
        <v>2350</v>
      </c>
      <c r="C68" s="45"/>
      <c r="D68" s="46" t="s">
        <v>2351</v>
      </c>
      <c r="E68" s="46">
        <v>0.01</v>
      </c>
      <c r="F68" s="46" t="s">
        <v>69</v>
      </c>
      <c r="G68" s="47">
        <v>0.01</v>
      </c>
      <c r="H68" s="48">
        <f t="shared" si="0"/>
        <v>0</v>
      </c>
      <c r="I68" s="47">
        <f t="shared" si="1"/>
        <v>0</v>
      </c>
      <c r="J68" s="35"/>
      <c r="K68" s="36" t="s">
        <v>2177</v>
      </c>
    </row>
    <row r="69" spans="1:11" ht="14.25">
      <c r="A69" s="45" t="s">
        <v>2352</v>
      </c>
      <c r="B69" s="45" t="s">
        <v>2353</v>
      </c>
      <c r="C69" s="45"/>
      <c r="D69" s="46" t="s">
        <v>2354</v>
      </c>
      <c r="E69" s="46">
        <v>0.01</v>
      </c>
      <c r="F69" s="46" t="s">
        <v>69</v>
      </c>
      <c r="G69" s="47">
        <v>0.01</v>
      </c>
      <c r="H69" s="48">
        <f t="shared" si="0"/>
        <v>0</v>
      </c>
      <c r="I69" s="47">
        <f t="shared" si="1"/>
        <v>0</v>
      </c>
      <c r="J69" s="35"/>
      <c r="K69" s="36" t="s">
        <v>2177</v>
      </c>
    </row>
    <row r="70" spans="1:11" ht="14.25">
      <c r="A70" s="45" t="s">
        <v>2355</v>
      </c>
      <c r="B70" s="45" t="s">
        <v>2356</v>
      </c>
      <c r="C70" s="45"/>
      <c r="D70" s="46" t="s">
        <v>2357</v>
      </c>
      <c r="E70" s="46">
        <v>0.01</v>
      </c>
      <c r="F70" s="46" t="s">
        <v>69</v>
      </c>
      <c r="G70" s="47">
        <v>0.01</v>
      </c>
      <c r="H70" s="48">
        <f t="shared" si="0"/>
        <v>0</v>
      </c>
      <c r="I70" s="47">
        <f t="shared" si="1"/>
        <v>0</v>
      </c>
      <c r="J70" s="35"/>
      <c r="K70" s="36" t="s">
        <v>2177</v>
      </c>
    </row>
    <row r="71" spans="1:11" ht="14.25">
      <c r="A71" s="45" t="s">
        <v>2358</v>
      </c>
      <c r="B71" s="45" t="s">
        <v>2359</v>
      </c>
      <c r="C71" s="45"/>
      <c r="D71" s="46" t="s">
        <v>2360</v>
      </c>
      <c r="E71" s="46">
        <v>0.808</v>
      </c>
      <c r="F71" s="46" t="s">
        <v>69</v>
      </c>
      <c r="G71" s="47">
        <v>0.01</v>
      </c>
      <c r="H71" s="48">
        <f t="shared" si="0"/>
        <v>0</v>
      </c>
      <c r="I71" s="47">
        <f t="shared" si="1"/>
        <v>0</v>
      </c>
      <c r="J71" s="35"/>
      <c r="K71" s="36" t="s">
        <v>2177</v>
      </c>
    </row>
    <row r="72" spans="1:11" ht="14.25">
      <c r="A72" s="45" t="s">
        <v>2361</v>
      </c>
      <c r="B72" s="45" t="s">
        <v>2362</v>
      </c>
      <c r="C72" s="45"/>
      <c r="D72" s="46" t="s">
        <v>2363</v>
      </c>
      <c r="E72" s="46">
        <v>0.01</v>
      </c>
      <c r="F72" s="46" t="s">
        <v>69</v>
      </c>
      <c r="G72" s="47">
        <v>0.01</v>
      </c>
      <c r="H72" s="48">
        <f t="shared" si="0"/>
        <v>0</v>
      </c>
      <c r="I72" s="47">
        <f t="shared" si="1"/>
        <v>0</v>
      </c>
      <c r="J72" s="35"/>
      <c r="K72" s="36" t="s">
        <v>2177</v>
      </c>
    </row>
    <row r="73" spans="1:11" ht="14.25">
      <c r="A73" s="45" t="s">
        <v>2364</v>
      </c>
      <c r="B73" s="45" t="s">
        <v>2365</v>
      </c>
      <c r="C73" s="45"/>
      <c r="D73" s="46" t="s">
        <v>2366</v>
      </c>
      <c r="E73" s="46">
        <v>0.01</v>
      </c>
      <c r="F73" s="46" t="s">
        <v>69</v>
      </c>
      <c r="G73" s="47">
        <v>0.01</v>
      </c>
      <c r="H73" s="48">
        <f t="shared" si="0"/>
        <v>0</v>
      </c>
      <c r="I73" s="47">
        <f t="shared" si="1"/>
        <v>0</v>
      </c>
      <c r="J73" s="35"/>
      <c r="K73" s="36" t="s">
        <v>2177</v>
      </c>
    </row>
    <row r="74" spans="1:11" ht="14.25">
      <c r="A74" s="45" t="s">
        <v>2367</v>
      </c>
      <c r="B74" s="45" t="s">
        <v>2368</v>
      </c>
      <c r="C74" s="45"/>
      <c r="D74" s="46" t="s">
        <v>2369</v>
      </c>
      <c r="E74" s="46">
        <v>0.01</v>
      </c>
      <c r="F74" s="46" t="s">
        <v>69</v>
      </c>
      <c r="G74" s="47">
        <v>0.01</v>
      </c>
      <c r="H74" s="48">
        <f t="shared" si="0"/>
        <v>0</v>
      </c>
      <c r="I74" s="47">
        <f t="shared" si="1"/>
        <v>0</v>
      </c>
      <c r="J74" s="35"/>
      <c r="K74" s="36" t="s">
        <v>2177</v>
      </c>
    </row>
    <row r="75" spans="1:11" ht="14.25">
      <c r="A75" s="45" t="s">
        <v>2370</v>
      </c>
      <c r="B75" s="45" t="s">
        <v>2371</v>
      </c>
      <c r="C75" s="45"/>
      <c r="D75" s="46" t="s">
        <v>2372</v>
      </c>
      <c r="E75" s="46">
        <v>0.01</v>
      </c>
      <c r="F75" s="46" t="s">
        <v>69</v>
      </c>
      <c r="G75" s="47">
        <v>0.01</v>
      </c>
      <c r="H75" s="48">
        <f t="shared" si="0"/>
        <v>0</v>
      </c>
      <c r="I75" s="47">
        <f t="shared" si="1"/>
        <v>0</v>
      </c>
      <c r="J75" s="35"/>
      <c r="K75" s="36" t="s">
        <v>2177</v>
      </c>
    </row>
    <row r="76" spans="1:11" ht="14.25">
      <c r="A76" s="45" t="s">
        <v>2373</v>
      </c>
      <c r="B76" s="45" t="s">
        <v>2374</v>
      </c>
      <c r="C76" s="45"/>
      <c r="D76" s="46" t="s">
        <v>2375</v>
      </c>
      <c r="E76" s="46">
        <v>0.01</v>
      </c>
      <c r="F76" s="46" t="s">
        <v>69</v>
      </c>
      <c r="G76" s="47">
        <v>0.01</v>
      </c>
      <c r="H76" s="48">
        <f t="shared" si="0"/>
        <v>0</v>
      </c>
      <c r="I76" s="47">
        <f t="shared" si="1"/>
        <v>0</v>
      </c>
      <c r="J76" s="35"/>
      <c r="K76" s="36" t="s">
        <v>2177</v>
      </c>
    </row>
    <row r="77" spans="1:11" ht="14.25">
      <c r="A77" s="45" t="s">
        <v>2376</v>
      </c>
      <c r="B77" s="45" t="s">
        <v>2377</v>
      </c>
      <c r="C77" s="45"/>
      <c r="D77" s="46" t="s">
        <v>2378</v>
      </c>
      <c r="E77" s="46">
        <v>0.01</v>
      </c>
      <c r="F77" s="46" t="s">
        <v>69</v>
      </c>
      <c r="G77" s="47">
        <v>0.01</v>
      </c>
      <c r="H77" s="48">
        <f t="shared" si="0"/>
        <v>0</v>
      </c>
      <c r="I77" s="47">
        <f t="shared" si="1"/>
        <v>0</v>
      </c>
      <c r="J77" s="35"/>
      <c r="K77" s="36" t="s">
        <v>2177</v>
      </c>
    </row>
    <row r="78" spans="1:11" ht="14.25">
      <c r="A78" s="45" t="s">
        <v>2379</v>
      </c>
      <c r="B78" s="45" t="s">
        <v>2380</v>
      </c>
      <c r="C78" s="45"/>
      <c r="D78" s="46" t="s">
        <v>2381</v>
      </c>
      <c r="E78" s="46">
        <v>0.01</v>
      </c>
      <c r="F78" s="46" t="s">
        <v>69</v>
      </c>
      <c r="G78" s="47">
        <v>39.300000000000004</v>
      </c>
      <c r="H78" s="48">
        <f t="shared" si="0"/>
        <v>0</v>
      </c>
      <c r="I78" s="47">
        <f t="shared" si="1"/>
        <v>0</v>
      </c>
      <c r="J78" s="35"/>
      <c r="K78" s="36" t="s">
        <v>2177</v>
      </c>
    </row>
    <row r="79" spans="1:11" ht="14.25">
      <c r="A79" s="45" t="s">
        <v>2382</v>
      </c>
      <c r="B79" s="45" t="s">
        <v>2383</v>
      </c>
      <c r="C79" s="45"/>
      <c r="D79" s="46" t="s">
        <v>2384</v>
      </c>
      <c r="E79" s="46">
        <v>0.3008</v>
      </c>
      <c r="F79" s="46" t="s">
        <v>69</v>
      </c>
      <c r="G79" s="47">
        <v>91.7</v>
      </c>
      <c r="H79" s="48">
        <f t="shared" si="0"/>
        <v>0</v>
      </c>
      <c r="I79" s="47">
        <f t="shared" si="1"/>
        <v>0</v>
      </c>
      <c r="J79" s="35"/>
      <c r="K79" s="36" t="s">
        <v>2177</v>
      </c>
    </row>
    <row r="80" spans="1:11" ht="14.25">
      <c r="A80" s="45" t="s">
        <v>2385</v>
      </c>
      <c r="B80" s="45" t="s">
        <v>2386</v>
      </c>
      <c r="C80" s="45"/>
      <c r="D80" s="46" t="s">
        <v>2387</v>
      </c>
      <c r="E80" s="46">
        <v>0.3824</v>
      </c>
      <c r="F80" s="46" t="s">
        <v>69</v>
      </c>
      <c r="G80" s="47">
        <v>97.1</v>
      </c>
      <c r="H80" s="48">
        <f t="shared" si="0"/>
        <v>0</v>
      </c>
      <c r="I80" s="47">
        <f t="shared" si="1"/>
        <v>0</v>
      </c>
      <c r="J80" s="35"/>
      <c r="K80" s="36" t="s">
        <v>2177</v>
      </c>
    </row>
    <row r="81" spans="1:11" ht="14.25">
      <c r="A81" s="45" t="s">
        <v>2388</v>
      </c>
      <c r="B81" s="45" t="s">
        <v>2389</v>
      </c>
      <c r="C81" s="45"/>
      <c r="D81" s="46" t="s">
        <v>2390</v>
      </c>
      <c r="E81" s="46">
        <v>0.6575</v>
      </c>
      <c r="F81" s="46" t="s">
        <v>69</v>
      </c>
      <c r="G81" s="47">
        <v>123.6</v>
      </c>
      <c r="H81" s="48">
        <f t="shared" si="0"/>
        <v>0</v>
      </c>
      <c r="I81" s="47">
        <f t="shared" si="1"/>
        <v>0</v>
      </c>
      <c r="J81" s="35"/>
      <c r="K81" s="36" t="s">
        <v>2177</v>
      </c>
    </row>
    <row r="82" spans="1:11" ht="14.25">
      <c r="A82" s="45" t="s">
        <v>2391</v>
      </c>
      <c r="B82" s="45" t="s">
        <v>2392</v>
      </c>
      <c r="C82" s="45"/>
      <c r="D82" s="46" t="s">
        <v>2393</v>
      </c>
      <c r="E82" s="46">
        <v>1.0513</v>
      </c>
      <c r="F82" s="46" t="s">
        <v>69</v>
      </c>
      <c r="G82" s="47">
        <v>133.55</v>
      </c>
      <c r="H82" s="48">
        <f t="shared" si="0"/>
        <v>0</v>
      </c>
      <c r="I82" s="47">
        <f t="shared" si="1"/>
        <v>0</v>
      </c>
      <c r="J82" s="35"/>
      <c r="K82" s="36" t="s">
        <v>2177</v>
      </c>
    </row>
    <row r="83" spans="1:11" ht="14.25">
      <c r="A83" s="45" t="s">
        <v>2394</v>
      </c>
      <c r="B83" s="45" t="s">
        <v>2395</v>
      </c>
      <c r="C83" s="45"/>
      <c r="D83" s="46" t="s">
        <v>2396</v>
      </c>
      <c r="E83" s="46">
        <v>1.4833</v>
      </c>
      <c r="F83" s="46" t="s">
        <v>69</v>
      </c>
      <c r="G83" s="47">
        <v>160.45000000000002</v>
      </c>
      <c r="H83" s="48">
        <f t="shared" si="0"/>
        <v>0</v>
      </c>
      <c r="I83" s="47">
        <f t="shared" si="1"/>
        <v>0</v>
      </c>
      <c r="J83" s="35"/>
      <c r="K83" s="36" t="s">
        <v>2177</v>
      </c>
    </row>
    <row r="84" spans="1:11" ht="14.25">
      <c r="A84" s="45" t="s">
        <v>2397</v>
      </c>
      <c r="B84" s="45" t="s">
        <v>2398</v>
      </c>
      <c r="C84" s="45"/>
      <c r="D84" s="46" t="s">
        <v>2399</v>
      </c>
      <c r="E84" s="46">
        <v>2.306</v>
      </c>
      <c r="F84" s="46" t="s">
        <v>69</v>
      </c>
      <c r="G84" s="47">
        <v>229.95</v>
      </c>
      <c r="H84" s="48">
        <f t="shared" si="0"/>
        <v>0</v>
      </c>
      <c r="I84" s="47">
        <f t="shared" si="1"/>
        <v>0</v>
      </c>
      <c r="J84" s="35"/>
      <c r="K84" s="36" t="s">
        <v>2177</v>
      </c>
    </row>
    <row r="85" spans="1:11" ht="14.25">
      <c r="A85" s="45" t="s">
        <v>2400</v>
      </c>
      <c r="B85" s="45" t="s">
        <v>2401</v>
      </c>
      <c r="C85" s="45"/>
      <c r="D85" s="46" t="s">
        <v>2402</v>
      </c>
      <c r="E85" s="46">
        <v>3.297</v>
      </c>
      <c r="F85" s="46" t="s">
        <v>69</v>
      </c>
      <c r="G85" s="47">
        <v>268.2</v>
      </c>
      <c r="H85" s="48">
        <f t="shared" si="0"/>
        <v>0</v>
      </c>
      <c r="I85" s="47">
        <f t="shared" si="1"/>
        <v>0</v>
      </c>
      <c r="J85" s="35"/>
      <c r="K85" s="36" t="s">
        <v>2177</v>
      </c>
    </row>
    <row r="86" spans="1:11" ht="14.25">
      <c r="A86" s="45" t="s">
        <v>2403</v>
      </c>
      <c r="B86" s="45" t="s">
        <v>2404</v>
      </c>
      <c r="C86" s="45"/>
      <c r="D86" s="46" t="s">
        <v>2405</v>
      </c>
      <c r="E86" s="46">
        <v>4.8913</v>
      </c>
      <c r="F86" s="46" t="s">
        <v>69</v>
      </c>
      <c r="G86" s="47">
        <v>395.75</v>
      </c>
      <c r="H86" s="48">
        <f t="shared" si="0"/>
        <v>0</v>
      </c>
      <c r="I86" s="47">
        <f t="shared" si="1"/>
        <v>0</v>
      </c>
      <c r="J86" s="35"/>
      <c r="K86" s="36" t="s">
        <v>2177</v>
      </c>
    </row>
    <row r="87" spans="1:11" ht="14.25">
      <c r="A87" s="45" t="s">
        <v>2406</v>
      </c>
      <c r="B87" s="45" t="s">
        <v>2407</v>
      </c>
      <c r="C87" s="45"/>
      <c r="D87" s="46" t="s">
        <v>2408</v>
      </c>
      <c r="E87" s="46">
        <v>7.9633</v>
      </c>
      <c r="F87" s="46" t="s">
        <v>69</v>
      </c>
      <c r="G87" s="47">
        <v>935.4000000000001</v>
      </c>
      <c r="H87" s="48">
        <f t="shared" si="0"/>
        <v>0</v>
      </c>
      <c r="I87" s="47">
        <f t="shared" si="1"/>
        <v>0</v>
      </c>
      <c r="J87" s="35"/>
      <c r="K87" s="36" t="s">
        <v>2177</v>
      </c>
    </row>
    <row r="88" spans="1:11" ht="14.25">
      <c r="A88" s="45" t="s">
        <v>2409</v>
      </c>
      <c r="B88" s="45" t="s">
        <v>2410</v>
      </c>
      <c r="C88" s="45"/>
      <c r="D88" s="46" t="s">
        <v>2411</v>
      </c>
      <c r="E88" s="46">
        <v>11.8555</v>
      </c>
      <c r="F88" s="46" t="s">
        <v>69</v>
      </c>
      <c r="G88" s="47">
        <v>1371.35</v>
      </c>
      <c r="H88" s="48">
        <f t="shared" si="0"/>
        <v>0</v>
      </c>
      <c r="I88" s="47">
        <f t="shared" si="1"/>
        <v>0</v>
      </c>
      <c r="J88" s="35"/>
      <c r="K88" s="36" t="s">
        <v>2177</v>
      </c>
    </row>
    <row r="89" spans="1:11" ht="14.25">
      <c r="A89" s="45" t="s">
        <v>2412</v>
      </c>
      <c r="B89" s="45" t="s">
        <v>2413</v>
      </c>
      <c r="C89" s="45"/>
      <c r="D89" s="46" t="s">
        <v>2414</v>
      </c>
      <c r="E89" s="46">
        <v>22.6014</v>
      </c>
      <c r="F89" s="46" t="s">
        <v>69</v>
      </c>
      <c r="G89" s="47">
        <v>3799.75</v>
      </c>
      <c r="H89" s="48">
        <f t="shared" si="0"/>
        <v>0</v>
      </c>
      <c r="I89" s="47">
        <f t="shared" si="1"/>
        <v>0</v>
      </c>
      <c r="J89" s="35"/>
      <c r="K89" s="36" t="s">
        <v>2177</v>
      </c>
    </row>
    <row r="90" spans="1:11" ht="14.25">
      <c r="A90" s="45" t="s">
        <v>2415</v>
      </c>
      <c r="B90" s="45" t="s">
        <v>2416</v>
      </c>
      <c r="C90" s="45"/>
      <c r="D90" s="46" t="s">
        <v>2417</v>
      </c>
      <c r="E90" s="46">
        <v>0.01</v>
      </c>
      <c r="F90" s="46" t="s">
        <v>69</v>
      </c>
      <c r="G90" s="47">
        <v>0.01</v>
      </c>
      <c r="H90" s="48">
        <f t="shared" si="0"/>
        <v>0</v>
      </c>
      <c r="I90" s="47">
        <f t="shared" si="1"/>
        <v>0</v>
      </c>
      <c r="J90" s="35"/>
      <c r="K90" s="36" t="s">
        <v>2177</v>
      </c>
    </row>
    <row r="91" spans="1:11" ht="14.25">
      <c r="A91" s="45" t="s">
        <v>2418</v>
      </c>
      <c r="B91" s="45" t="s">
        <v>2419</v>
      </c>
      <c r="C91" s="45"/>
      <c r="D91" s="46" t="s">
        <v>2420</v>
      </c>
      <c r="E91" s="46">
        <v>0.01</v>
      </c>
      <c r="F91" s="46" t="s">
        <v>69</v>
      </c>
      <c r="G91" s="47">
        <v>1916.0500000000002</v>
      </c>
      <c r="H91" s="48">
        <f t="shared" si="0"/>
        <v>0</v>
      </c>
      <c r="I91" s="47">
        <f t="shared" si="1"/>
        <v>0</v>
      </c>
      <c r="J91" s="35"/>
      <c r="K91" s="36" t="s">
        <v>2177</v>
      </c>
    </row>
    <row r="92" spans="1:11" ht="14.25">
      <c r="A92" s="45" t="s">
        <v>2421</v>
      </c>
      <c r="B92" s="45" t="s">
        <v>2422</v>
      </c>
      <c r="C92" s="45"/>
      <c r="D92" s="46" t="s">
        <v>2423</v>
      </c>
      <c r="E92" s="46">
        <v>0.01</v>
      </c>
      <c r="F92" s="46" t="s">
        <v>69</v>
      </c>
      <c r="G92" s="47">
        <v>0.01</v>
      </c>
      <c r="H92" s="48">
        <f t="shared" si="0"/>
        <v>0</v>
      </c>
      <c r="I92" s="47">
        <f t="shared" si="1"/>
        <v>0</v>
      </c>
      <c r="J92" s="35"/>
      <c r="K92" s="36" t="s">
        <v>2177</v>
      </c>
    </row>
    <row r="93" spans="1:11" ht="14.25">
      <c r="A93" s="45" t="s">
        <v>2424</v>
      </c>
      <c r="B93" s="45" t="s">
        <v>2425</v>
      </c>
      <c r="C93" s="45"/>
      <c r="D93" s="46" t="s">
        <v>2426</v>
      </c>
      <c r="E93" s="46">
        <v>0.01</v>
      </c>
      <c r="F93" s="46" t="s">
        <v>69</v>
      </c>
      <c r="G93" s="47">
        <v>0.01</v>
      </c>
      <c r="H93" s="48">
        <f t="shared" si="0"/>
        <v>0</v>
      </c>
      <c r="I93" s="47">
        <f t="shared" si="1"/>
        <v>0</v>
      </c>
      <c r="J93" s="35"/>
      <c r="K93" s="36" t="s">
        <v>2177</v>
      </c>
    </row>
    <row r="94" spans="1:11" ht="14.25">
      <c r="A94" s="45" t="s">
        <v>2427</v>
      </c>
      <c r="B94" s="45" t="s">
        <v>2428</v>
      </c>
      <c r="C94" s="45"/>
      <c r="D94" s="46" t="s">
        <v>2429</v>
      </c>
      <c r="E94" s="46">
        <v>0.01</v>
      </c>
      <c r="F94" s="46" t="s">
        <v>69</v>
      </c>
      <c r="G94" s="47">
        <v>0.01</v>
      </c>
      <c r="H94" s="48">
        <f t="shared" si="0"/>
        <v>0</v>
      </c>
      <c r="I94" s="47">
        <f t="shared" si="1"/>
        <v>0</v>
      </c>
      <c r="J94" s="35"/>
      <c r="K94" s="36" t="s">
        <v>2177</v>
      </c>
    </row>
    <row r="95" spans="1:11" ht="14.25">
      <c r="A95" s="45" t="s">
        <v>2430</v>
      </c>
      <c r="B95" s="45" t="s">
        <v>2431</v>
      </c>
      <c r="C95" s="45"/>
      <c r="D95" s="46" t="s">
        <v>2432</v>
      </c>
      <c r="E95" s="46">
        <v>0.01</v>
      </c>
      <c r="F95" s="46" t="s">
        <v>69</v>
      </c>
      <c r="G95" s="47">
        <v>0.01</v>
      </c>
      <c r="H95" s="48">
        <f t="shared" si="0"/>
        <v>0</v>
      </c>
      <c r="I95" s="47">
        <f t="shared" si="1"/>
        <v>0</v>
      </c>
      <c r="J95" s="35"/>
      <c r="K95" s="36" t="s">
        <v>2177</v>
      </c>
    </row>
    <row r="96" spans="1:11" ht="14.25">
      <c r="A96" s="45" t="s">
        <v>2433</v>
      </c>
      <c r="B96" s="45" t="s">
        <v>2434</v>
      </c>
      <c r="C96" s="45"/>
      <c r="D96" s="46" t="s">
        <v>2435</v>
      </c>
      <c r="E96" s="46">
        <v>0.5902</v>
      </c>
      <c r="F96" s="46" t="s">
        <v>69</v>
      </c>
      <c r="G96" s="47">
        <v>58.25</v>
      </c>
      <c r="H96" s="48">
        <f t="shared" si="0"/>
        <v>0</v>
      </c>
      <c r="I96" s="47">
        <f t="shared" si="1"/>
        <v>0</v>
      </c>
      <c r="J96" s="35"/>
      <c r="K96" s="36" t="s">
        <v>2177</v>
      </c>
    </row>
    <row r="97" spans="1:11" ht="14.25">
      <c r="A97" s="45" t="s">
        <v>2436</v>
      </c>
      <c r="B97" s="45" t="s">
        <v>2437</v>
      </c>
      <c r="C97" s="45"/>
      <c r="D97" s="46" t="s">
        <v>2438</v>
      </c>
      <c r="E97" s="46">
        <v>0.01</v>
      </c>
      <c r="F97" s="46" t="s">
        <v>69</v>
      </c>
      <c r="G97" s="47">
        <v>0.01</v>
      </c>
      <c r="H97" s="48">
        <f t="shared" si="0"/>
        <v>0</v>
      </c>
      <c r="I97" s="47">
        <f t="shared" si="1"/>
        <v>0</v>
      </c>
      <c r="J97" s="35"/>
      <c r="K97" s="36" t="s">
        <v>2177</v>
      </c>
    </row>
    <row r="98" spans="1:11" ht="14.25">
      <c r="A98" s="45" t="s">
        <v>2439</v>
      </c>
      <c r="B98" s="45" t="s">
        <v>2440</v>
      </c>
      <c r="C98" s="45"/>
      <c r="D98" s="46" t="s">
        <v>2441</v>
      </c>
      <c r="E98" s="46">
        <v>0.01</v>
      </c>
      <c r="F98" s="46" t="s">
        <v>69</v>
      </c>
      <c r="G98" s="47">
        <v>0.01</v>
      </c>
      <c r="H98" s="48">
        <f t="shared" si="0"/>
        <v>0</v>
      </c>
      <c r="I98" s="47">
        <f t="shared" si="1"/>
        <v>0</v>
      </c>
      <c r="J98" s="35"/>
      <c r="K98" s="36" t="s">
        <v>2177</v>
      </c>
    </row>
    <row r="99" spans="1:11" ht="14.25">
      <c r="A99" s="45" t="s">
        <v>2442</v>
      </c>
      <c r="B99" s="45" t="s">
        <v>2443</v>
      </c>
      <c r="C99" s="45"/>
      <c r="D99" s="46" t="s">
        <v>2444</v>
      </c>
      <c r="E99" s="46">
        <v>0.01</v>
      </c>
      <c r="F99" s="46" t="s">
        <v>69</v>
      </c>
      <c r="G99" s="47">
        <v>0.01</v>
      </c>
      <c r="H99" s="48">
        <f t="shared" si="0"/>
        <v>0</v>
      </c>
      <c r="I99" s="47">
        <f t="shared" si="1"/>
        <v>0</v>
      </c>
      <c r="J99" s="35"/>
      <c r="K99" s="36" t="s">
        <v>2177</v>
      </c>
    </row>
    <row r="100" spans="1:11" ht="14.25">
      <c r="A100" s="45" t="s">
        <v>2445</v>
      </c>
      <c r="B100" s="45" t="s">
        <v>2446</v>
      </c>
      <c r="C100" s="45"/>
      <c r="D100" s="46" t="s">
        <v>2447</v>
      </c>
      <c r="E100" s="46">
        <v>0.01</v>
      </c>
      <c r="F100" s="46" t="s">
        <v>69</v>
      </c>
      <c r="G100" s="47">
        <v>80.65</v>
      </c>
      <c r="H100" s="48">
        <f t="shared" si="0"/>
        <v>0</v>
      </c>
      <c r="I100" s="47">
        <f t="shared" si="1"/>
        <v>0</v>
      </c>
      <c r="J100" s="35"/>
      <c r="K100" s="36" t="s">
        <v>2177</v>
      </c>
    </row>
    <row r="101" spans="1:11" ht="14.25">
      <c r="A101" s="45" t="s">
        <v>2448</v>
      </c>
      <c r="B101" s="45" t="s">
        <v>2449</v>
      </c>
      <c r="C101" s="45"/>
      <c r="D101" s="46" t="s">
        <v>2450</v>
      </c>
      <c r="E101" s="46">
        <v>0.8331</v>
      </c>
      <c r="F101" s="46" t="s">
        <v>69</v>
      </c>
      <c r="G101" s="47">
        <v>197.05</v>
      </c>
      <c r="H101" s="48">
        <f t="shared" si="0"/>
        <v>0</v>
      </c>
      <c r="I101" s="47">
        <f t="shared" si="1"/>
        <v>0</v>
      </c>
      <c r="J101" s="35"/>
      <c r="K101" s="36" t="s">
        <v>2177</v>
      </c>
    </row>
    <row r="102" spans="1:11" ht="14.25">
      <c r="A102" s="45" t="s">
        <v>2451</v>
      </c>
      <c r="B102" s="45" t="s">
        <v>2452</v>
      </c>
      <c r="C102" s="45"/>
      <c r="D102" s="46" t="s">
        <v>2453</v>
      </c>
      <c r="E102" s="46">
        <v>0.01</v>
      </c>
      <c r="F102" s="46" t="s">
        <v>69</v>
      </c>
      <c r="G102" s="47">
        <v>0.01</v>
      </c>
      <c r="H102" s="48">
        <f t="shared" si="0"/>
        <v>0</v>
      </c>
      <c r="I102" s="47">
        <f t="shared" si="1"/>
        <v>0</v>
      </c>
      <c r="J102" s="35"/>
      <c r="K102" s="36" t="s">
        <v>2177</v>
      </c>
    </row>
    <row r="103" spans="1:11" ht="14.25">
      <c r="A103" s="45" t="s">
        <v>2454</v>
      </c>
      <c r="B103" s="45" t="s">
        <v>2455</v>
      </c>
      <c r="C103" s="45"/>
      <c r="D103" s="46" t="s">
        <v>2456</v>
      </c>
      <c r="E103" s="46">
        <v>0.01</v>
      </c>
      <c r="F103" s="46" t="s">
        <v>69</v>
      </c>
      <c r="G103" s="47">
        <v>0.01</v>
      </c>
      <c r="H103" s="48">
        <f t="shared" si="0"/>
        <v>0</v>
      </c>
      <c r="I103" s="47">
        <f t="shared" si="1"/>
        <v>0</v>
      </c>
      <c r="J103" s="35"/>
      <c r="K103" s="36" t="s">
        <v>2177</v>
      </c>
    </row>
    <row r="104" spans="1:11" ht="14.25">
      <c r="A104" s="45" t="s">
        <v>2457</v>
      </c>
      <c r="B104" s="45" t="s">
        <v>2458</v>
      </c>
      <c r="C104" s="45"/>
      <c r="D104" s="46" t="s">
        <v>2459</v>
      </c>
      <c r="E104" s="46">
        <v>0.01</v>
      </c>
      <c r="F104" s="46" t="s">
        <v>69</v>
      </c>
      <c r="G104" s="47">
        <v>0.01</v>
      </c>
      <c r="H104" s="48">
        <f t="shared" si="0"/>
        <v>0</v>
      </c>
      <c r="I104" s="47">
        <f t="shared" si="1"/>
        <v>0</v>
      </c>
      <c r="J104" s="35"/>
      <c r="K104" s="36" t="s">
        <v>2177</v>
      </c>
    </row>
    <row r="105" spans="1:11" ht="14.25">
      <c r="A105" s="45" t="s">
        <v>2460</v>
      </c>
      <c r="B105" s="45" t="s">
        <v>2461</v>
      </c>
      <c r="C105" s="45"/>
      <c r="D105" s="46" t="s">
        <v>2462</v>
      </c>
      <c r="E105" s="46">
        <v>0.01</v>
      </c>
      <c r="F105" s="46" t="s">
        <v>69</v>
      </c>
      <c r="G105" s="47">
        <v>0.01</v>
      </c>
      <c r="H105" s="48">
        <f t="shared" si="0"/>
        <v>0</v>
      </c>
      <c r="I105" s="47">
        <f t="shared" si="1"/>
        <v>0</v>
      </c>
      <c r="J105" s="35"/>
      <c r="K105" s="36" t="s">
        <v>2177</v>
      </c>
    </row>
    <row r="106" spans="1:11" ht="14.25">
      <c r="A106" s="45" t="s">
        <v>2463</v>
      </c>
      <c r="B106" s="45" t="s">
        <v>2464</v>
      </c>
      <c r="C106" s="45"/>
      <c r="D106" s="46" t="s">
        <v>2465</v>
      </c>
      <c r="E106" s="46">
        <v>0.01</v>
      </c>
      <c r="F106" s="46" t="s">
        <v>69</v>
      </c>
      <c r="G106" s="47">
        <v>0.01</v>
      </c>
      <c r="H106" s="48">
        <f t="shared" si="0"/>
        <v>0</v>
      </c>
      <c r="I106" s="47">
        <f t="shared" si="1"/>
        <v>0</v>
      </c>
      <c r="J106" s="35"/>
      <c r="K106" s="36" t="s">
        <v>2177</v>
      </c>
    </row>
    <row r="107" spans="1:11" ht="14.25">
      <c r="A107" s="45" t="s">
        <v>2466</v>
      </c>
      <c r="B107" s="45" t="s">
        <v>2467</v>
      </c>
      <c r="C107" s="45"/>
      <c r="D107" s="46" t="s">
        <v>2468</v>
      </c>
      <c r="E107" s="46">
        <v>0.01</v>
      </c>
      <c r="F107" s="46" t="s">
        <v>69</v>
      </c>
      <c r="G107" s="47">
        <v>0.01</v>
      </c>
      <c r="H107" s="48">
        <f t="shared" si="0"/>
        <v>0</v>
      </c>
      <c r="I107" s="47">
        <f t="shared" si="1"/>
        <v>0</v>
      </c>
      <c r="J107" s="35"/>
      <c r="K107" s="36" t="s">
        <v>2177</v>
      </c>
    </row>
    <row r="108" spans="1:11" ht="14.25">
      <c r="A108" s="45" t="s">
        <v>2469</v>
      </c>
      <c r="B108" s="45" t="s">
        <v>2470</v>
      </c>
      <c r="C108" s="45"/>
      <c r="D108" s="46" t="s">
        <v>2471</v>
      </c>
      <c r="E108" s="46">
        <v>0.01</v>
      </c>
      <c r="F108" s="46" t="s">
        <v>69</v>
      </c>
      <c r="G108" s="47">
        <v>0.01</v>
      </c>
      <c r="H108" s="48">
        <f t="shared" si="0"/>
        <v>0</v>
      </c>
      <c r="I108" s="47">
        <f t="shared" si="1"/>
        <v>0</v>
      </c>
      <c r="J108" s="35"/>
      <c r="K108" s="36" t="s">
        <v>2177</v>
      </c>
    </row>
    <row r="109" spans="1:11" ht="14.25">
      <c r="A109" s="45" t="s">
        <v>2472</v>
      </c>
      <c r="B109" s="45" t="s">
        <v>2473</v>
      </c>
      <c r="C109" s="45"/>
      <c r="D109" s="46" t="s">
        <v>2474</v>
      </c>
      <c r="E109" s="46">
        <v>1.1683</v>
      </c>
      <c r="F109" s="46" t="s">
        <v>69</v>
      </c>
      <c r="G109" s="47">
        <v>240.9</v>
      </c>
      <c r="H109" s="48">
        <f t="shared" si="0"/>
        <v>0</v>
      </c>
      <c r="I109" s="47">
        <f t="shared" si="1"/>
        <v>0</v>
      </c>
      <c r="J109" s="35"/>
      <c r="K109" s="36" t="s">
        <v>2177</v>
      </c>
    </row>
    <row r="110" spans="1:11" ht="14.25">
      <c r="A110" s="45" t="s">
        <v>2475</v>
      </c>
      <c r="B110" s="45" t="s">
        <v>2476</v>
      </c>
      <c r="C110" s="45"/>
      <c r="D110" s="46" t="s">
        <v>2477</v>
      </c>
      <c r="E110" s="46">
        <v>1.258</v>
      </c>
      <c r="F110" s="46" t="s">
        <v>69</v>
      </c>
      <c r="G110" s="47">
        <v>240.9</v>
      </c>
      <c r="H110" s="48">
        <f t="shared" si="0"/>
        <v>0</v>
      </c>
      <c r="I110" s="47">
        <f t="shared" si="1"/>
        <v>0</v>
      </c>
      <c r="J110" s="35"/>
      <c r="K110" s="36" t="s">
        <v>2177</v>
      </c>
    </row>
    <row r="111" spans="1:11" ht="14.25">
      <c r="A111" s="45" t="s">
        <v>2478</v>
      </c>
      <c r="B111" s="45" t="s">
        <v>2479</v>
      </c>
      <c r="C111" s="45"/>
      <c r="D111" s="46" t="s">
        <v>2480</v>
      </c>
      <c r="E111" s="46">
        <v>0.01</v>
      </c>
      <c r="F111" s="46" t="s">
        <v>69</v>
      </c>
      <c r="G111" s="47">
        <v>0.01</v>
      </c>
      <c r="H111" s="48">
        <f t="shared" si="0"/>
        <v>0</v>
      </c>
      <c r="I111" s="47">
        <f t="shared" si="1"/>
        <v>0</v>
      </c>
      <c r="J111" s="35"/>
      <c r="K111" s="36" t="s">
        <v>2177</v>
      </c>
    </row>
    <row r="112" spans="1:11" ht="14.25">
      <c r="A112" s="45" t="s">
        <v>2481</v>
      </c>
      <c r="B112" s="45" t="s">
        <v>2482</v>
      </c>
      <c r="C112" s="45"/>
      <c r="D112" s="46" t="s">
        <v>2483</v>
      </c>
      <c r="E112" s="46">
        <v>0.01</v>
      </c>
      <c r="F112" s="46" t="s">
        <v>69</v>
      </c>
      <c r="G112" s="47">
        <v>0.01</v>
      </c>
      <c r="H112" s="48">
        <f t="shared" si="0"/>
        <v>0</v>
      </c>
      <c r="I112" s="47">
        <f t="shared" si="1"/>
        <v>0</v>
      </c>
      <c r="J112" s="35"/>
      <c r="K112" s="36" t="s">
        <v>2177</v>
      </c>
    </row>
    <row r="113" spans="1:11" ht="14.25">
      <c r="A113" s="45" t="s">
        <v>2484</v>
      </c>
      <c r="B113" s="45" t="s">
        <v>2485</v>
      </c>
      <c r="C113" s="45"/>
      <c r="D113" s="46" t="s">
        <v>2486</v>
      </c>
      <c r="E113" s="46">
        <v>0.01</v>
      </c>
      <c r="F113" s="46" t="s">
        <v>69</v>
      </c>
      <c r="G113" s="47">
        <v>0.01</v>
      </c>
      <c r="H113" s="48">
        <f t="shared" si="0"/>
        <v>0</v>
      </c>
      <c r="I113" s="47">
        <f t="shared" si="1"/>
        <v>0</v>
      </c>
      <c r="J113" s="35"/>
      <c r="K113" s="36" t="s">
        <v>2177</v>
      </c>
    </row>
    <row r="114" spans="1:11" ht="14.25">
      <c r="A114" s="45" t="s">
        <v>2487</v>
      </c>
      <c r="B114" s="45" t="s">
        <v>2488</v>
      </c>
      <c r="C114" s="45"/>
      <c r="D114" s="46" t="s">
        <v>2489</v>
      </c>
      <c r="E114" s="46">
        <v>0.01</v>
      </c>
      <c r="F114" s="46" t="s">
        <v>69</v>
      </c>
      <c r="G114" s="47">
        <v>0.01</v>
      </c>
      <c r="H114" s="48">
        <f t="shared" si="0"/>
        <v>0</v>
      </c>
      <c r="I114" s="47">
        <f t="shared" si="1"/>
        <v>0</v>
      </c>
      <c r="J114" s="35"/>
      <c r="K114" s="36" t="s">
        <v>2177</v>
      </c>
    </row>
    <row r="115" spans="1:11" ht="14.25">
      <c r="A115" s="45" t="s">
        <v>2490</v>
      </c>
      <c r="B115" s="45" t="s">
        <v>2491</v>
      </c>
      <c r="C115" s="45"/>
      <c r="D115" s="46" t="s">
        <v>2492</v>
      </c>
      <c r="E115" s="46">
        <v>0.01</v>
      </c>
      <c r="F115" s="46" t="s">
        <v>69</v>
      </c>
      <c r="G115" s="47">
        <v>0.01</v>
      </c>
      <c r="H115" s="48">
        <f t="shared" si="0"/>
        <v>0</v>
      </c>
      <c r="I115" s="47">
        <f t="shared" si="1"/>
        <v>0</v>
      </c>
      <c r="J115" s="35"/>
      <c r="K115" s="36" t="s">
        <v>2177</v>
      </c>
    </row>
    <row r="116" spans="1:11" ht="14.25">
      <c r="A116" s="45" t="s">
        <v>2493</v>
      </c>
      <c r="B116" s="45" t="s">
        <v>2494</v>
      </c>
      <c r="C116" s="45"/>
      <c r="D116" s="46" t="s">
        <v>2495</v>
      </c>
      <c r="E116" s="46">
        <v>0.01</v>
      </c>
      <c r="F116" s="46" t="s">
        <v>69</v>
      </c>
      <c r="G116" s="47">
        <v>0.01</v>
      </c>
      <c r="H116" s="48">
        <f t="shared" si="0"/>
        <v>0</v>
      </c>
      <c r="I116" s="47">
        <f t="shared" si="1"/>
        <v>0</v>
      </c>
      <c r="J116" s="35"/>
      <c r="K116" s="36" t="s">
        <v>2177</v>
      </c>
    </row>
    <row r="117" spans="1:11" ht="14.25">
      <c r="A117" s="45" t="s">
        <v>2496</v>
      </c>
      <c r="B117" s="45" t="s">
        <v>2497</v>
      </c>
      <c r="C117" s="45"/>
      <c r="D117" s="46" t="s">
        <v>2498</v>
      </c>
      <c r="E117" s="46">
        <v>0.01</v>
      </c>
      <c r="F117" s="46" t="s">
        <v>69</v>
      </c>
      <c r="G117" s="47">
        <v>0.01</v>
      </c>
      <c r="H117" s="48">
        <f t="shared" si="0"/>
        <v>0</v>
      </c>
      <c r="I117" s="47">
        <f t="shared" si="1"/>
        <v>0</v>
      </c>
      <c r="J117" s="35"/>
      <c r="K117" s="36" t="s">
        <v>2177</v>
      </c>
    </row>
    <row r="118" spans="1:11" ht="14.25">
      <c r="A118" s="45" t="s">
        <v>2499</v>
      </c>
      <c r="B118" s="45" t="s">
        <v>2500</v>
      </c>
      <c r="C118" s="45"/>
      <c r="D118" s="46" t="s">
        <v>2501</v>
      </c>
      <c r="E118" s="46">
        <v>0.01</v>
      </c>
      <c r="F118" s="46" t="s">
        <v>69</v>
      </c>
      <c r="G118" s="47">
        <v>0.01</v>
      </c>
      <c r="H118" s="48">
        <f t="shared" si="0"/>
        <v>0</v>
      </c>
      <c r="I118" s="47">
        <f t="shared" si="1"/>
        <v>0</v>
      </c>
      <c r="J118" s="35"/>
      <c r="K118" s="36" t="s">
        <v>2177</v>
      </c>
    </row>
    <row r="119" spans="1:11" ht="14.25">
      <c r="A119" s="45" t="s">
        <v>2502</v>
      </c>
      <c r="B119" s="45" t="s">
        <v>2503</v>
      </c>
      <c r="C119" s="45"/>
      <c r="D119" s="46" t="s">
        <v>2504</v>
      </c>
      <c r="E119" s="46">
        <v>1.6788</v>
      </c>
      <c r="F119" s="46" t="s">
        <v>69</v>
      </c>
      <c r="G119" s="47">
        <v>0.01</v>
      </c>
      <c r="H119" s="48">
        <f t="shared" si="0"/>
        <v>0</v>
      </c>
      <c r="I119" s="47">
        <f t="shared" si="1"/>
        <v>0</v>
      </c>
      <c r="J119" s="35"/>
      <c r="K119" s="36" t="s">
        <v>2177</v>
      </c>
    </row>
    <row r="120" spans="1:11" ht="14.25">
      <c r="A120" s="45" t="s">
        <v>2505</v>
      </c>
      <c r="B120" s="45" t="s">
        <v>2506</v>
      </c>
      <c r="C120" s="45"/>
      <c r="D120" s="46" t="s">
        <v>2507</v>
      </c>
      <c r="E120" s="46">
        <v>1.8472</v>
      </c>
      <c r="F120" s="46" t="s">
        <v>69</v>
      </c>
      <c r="G120" s="47">
        <v>320.55</v>
      </c>
      <c r="H120" s="48">
        <f t="shared" si="0"/>
        <v>0</v>
      </c>
      <c r="I120" s="47">
        <f t="shared" si="1"/>
        <v>0</v>
      </c>
      <c r="J120" s="35"/>
      <c r="K120" s="36" t="s">
        <v>2177</v>
      </c>
    </row>
    <row r="121" spans="1:11" ht="14.25">
      <c r="A121" s="45" t="s">
        <v>2508</v>
      </c>
      <c r="B121" s="45" t="s">
        <v>2509</v>
      </c>
      <c r="C121" s="45"/>
      <c r="D121" s="46" t="s">
        <v>2510</v>
      </c>
      <c r="E121" s="46">
        <v>2.029</v>
      </c>
      <c r="F121" s="46" t="s">
        <v>69</v>
      </c>
      <c r="G121" s="47">
        <v>332.75</v>
      </c>
      <c r="H121" s="48">
        <f t="shared" si="0"/>
        <v>0</v>
      </c>
      <c r="I121" s="47">
        <f t="shared" si="1"/>
        <v>0</v>
      </c>
      <c r="J121" s="35"/>
      <c r="K121" s="36" t="s">
        <v>2177</v>
      </c>
    </row>
    <row r="122" spans="1:11" ht="14.25">
      <c r="A122" s="45" t="s">
        <v>2511</v>
      </c>
      <c r="B122" s="45" t="s">
        <v>2512</v>
      </c>
      <c r="C122" s="45"/>
      <c r="D122" s="46" t="s">
        <v>2513</v>
      </c>
      <c r="E122" s="46">
        <v>0.01</v>
      </c>
      <c r="F122" s="46" t="s">
        <v>69</v>
      </c>
      <c r="G122" s="47">
        <v>0.01</v>
      </c>
      <c r="H122" s="48">
        <f t="shared" si="0"/>
        <v>0</v>
      </c>
      <c r="I122" s="47">
        <f t="shared" si="1"/>
        <v>0</v>
      </c>
      <c r="J122" s="35"/>
      <c r="K122" s="36" t="s">
        <v>2177</v>
      </c>
    </row>
    <row r="123" spans="1:11" ht="14.25">
      <c r="A123" s="45" t="s">
        <v>2514</v>
      </c>
      <c r="B123" s="45" t="s">
        <v>464</v>
      </c>
      <c r="C123" s="45"/>
      <c r="D123" s="46" t="s">
        <v>2515</v>
      </c>
      <c r="E123" s="46">
        <v>0.01</v>
      </c>
      <c r="F123" s="46" t="s">
        <v>69</v>
      </c>
      <c r="G123" s="47">
        <v>0.01</v>
      </c>
      <c r="H123" s="48">
        <f t="shared" si="0"/>
        <v>0</v>
      </c>
      <c r="I123" s="47">
        <f t="shared" si="1"/>
        <v>0</v>
      </c>
      <c r="J123" s="35"/>
      <c r="K123" s="36" t="s">
        <v>2177</v>
      </c>
    </row>
    <row r="124" spans="1:11" ht="14.25">
      <c r="A124" s="45" t="s">
        <v>2516</v>
      </c>
      <c r="B124" s="45" t="s">
        <v>2517</v>
      </c>
      <c r="C124" s="45"/>
      <c r="D124" s="46" t="s">
        <v>2518</v>
      </c>
      <c r="E124" s="46">
        <v>0.01</v>
      </c>
      <c r="F124" s="46" t="s">
        <v>69</v>
      </c>
      <c r="G124" s="47">
        <v>0.01</v>
      </c>
      <c r="H124" s="48">
        <f t="shared" si="0"/>
        <v>0</v>
      </c>
      <c r="I124" s="47">
        <f t="shared" si="1"/>
        <v>0</v>
      </c>
      <c r="J124" s="35"/>
      <c r="K124" s="36" t="s">
        <v>2177</v>
      </c>
    </row>
    <row r="125" spans="1:11" ht="14.25">
      <c r="A125" s="45" t="s">
        <v>2519</v>
      </c>
      <c r="B125" s="45" t="s">
        <v>2520</v>
      </c>
      <c r="C125" s="45"/>
      <c r="D125" s="46" t="s">
        <v>2521</v>
      </c>
      <c r="E125" s="46">
        <v>2.1429</v>
      </c>
      <c r="F125" s="46" t="s">
        <v>69</v>
      </c>
      <c r="G125" s="47">
        <v>0.01</v>
      </c>
      <c r="H125" s="48">
        <f t="shared" si="0"/>
        <v>0</v>
      </c>
      <c r="I125" s="47">
        <f t="shared" si="1"/>
        <v>0</v>
      </c>
      <c r="J125" s="35"/>
      <c r="K125" s="36" t="s">
        <v>2177</v>
      </c>
    </row>
    <row r="126" spans="1:11" ht="14.25">
      <c r="A126" s="45" t="s">
        <v>2522</v>
      </c>
      <c r="B126" s="45" t="s">
        <v>2523</v>
      </c>
      <c r="C126" s="45"/>
      <c r="D126" s="46" t="s">
        <v>2524</v>
      </c>
      <c r="E126" s="46">
        <v>2.3766</v>
      </c>
      <c r="F126" s="46" t="s">
        <v>69</v>
      </c>
      <c r="G126" s="47">
        <v>0.01</v>
      </c>
      <c r="H126" s="48">
        <f t="shared" si="0"/>
        <v>0</v>
      </c>
      <c r="I126" s="47">
        <f t="shared" si="1"/>
        <v>0</v>
      </c>
      <c r="J126" s="35"/>
      <c r="K126" s="36" t="s">
        <v>2177</v>
      </c>
    </row>
    <row r="127" spans="1:11" ht="14.25">
      <c r="A127" s="45" t="s">
        <v>2525</v>
      </c>
      <c r="B127" s="45" t="s">
        <v>2526</v>
      </c>
      <c r="C127" s="45"/>
      <c r="D127" s="46" t="s">
        <v>2527</v>
      </c>
      <c r="E127" s="46">
        <v>2.4881</v>
      </c>
      <c r="F127" s="46" t="s">
        <v>69</v>
      </c>
      <c r="G127" s="47">
        <v>390.20000000000005</v>
      </c>
      <c r="H127" s="48">
        <f t="shared" si="0"/>
        <v>0</v>
      </c>
      <c r="I127" s="47">
        <f t="shared" si="1"/>
        <v>0</v>
      </c>
      <c r="J127" s="35"/>
      <c r="K127" s="36" t="s">
        <v>2177</v>
      </c>
    </row>
    <row r="128" spans="1:11" ht="14.25">
      <c r="A128" s="45" t="s">
        <v>2528</v>
      </c>
      <c r="B128" s="45" t="s">
        <v>2529</v>
      </c>
      <c r="C128" s="45"/>
      <c r="D128" s="46" t="s">
        <v>2530</v>
      </c>
      <c r="E128" s="46">
        <v>2.7552</v>
      </c>
      <c r="F128" s="46" t="s">
        <v>69</v>
      </c>
      <c r="G128" s="47">
        <v>427.3</v>
      </c>
      <c r="H128" s="48">
        <f t="shared" si="0"/>
        <v>0</v>
      </c>
      <c r="I128" s="47">
        <f t="shared" si="1"/>
        <v>0</v>
      </c>
      <c r="J128" s="35"/>
      <c r="K128" s="36" t="s">
        <v>2177</v>
      </c>
    </row>
    <row r="129" spans="1:11" ht="14.25">
      <c r="A129" s="45" t="s">
        <v>2531</v>
      </c>
      <c r="B129" s="45" t="s">
        <v>2532</v>
      </c>
      <c r="C129" s="45"/>
      <c r="D129" s="46" t="s">
        <v>2533</v>
      </c>
      <c r="E129" s="46">
        <v>3.1733</v>
      </c>
      <c r="F129" s="46" t="s">
        <v>69</v>
      </c>
      <c r="G129" s="47">
        <v>0.01</v>
      </c>
      <c r="H129" s="48">
        <f t="shared" si="0"/>
        <v>0</v>
      </c>
      <c r="I129" s="47">
        <f t="shared" si="1"/>
        <v>0</v>
      </c>
      <c r="J129" s="35"/>
      <c r="K129" s="36" t="s">
        <v>2177</v>
      </c>
    </row>
    <row r="130" spans="1:11" ht="14.25">
      <c r="A130" s="45" t="s">
        <v>2534</v>
      </c>
      <c r="B130" s="45" t="s">
        <v>2535</v>
      </c>
      <c r="C130" s="45"/>
      <c r="D130" s="46" t="s">
        <v>2536</v>
      </c>
      <c r="E130" s="46">
        <v>3.4389</v>
      </c>
      <c r="F130" s="46" t="s">
        <v>69</v>
      </c>
      <c r="G130" s="47">
        <v>0.01</v>
      </c>
      <c r="H130" s="48">
        <f t="shared" si="0"/>
        <v>0</v>
      </c>
      <c r="I130" s="47">
        <f t="shared" si="1"/>
        <v>0</v>
      </c>
      <c r="J130" s="35"/>
      <c r="K130" s="36" t="s">
        <v>2177</v>
      </c>
    </row>
    <row r="131" spans="1:11" ht="14.25">
      <c r="A131" s="45" t="s">
        <v>2537</v>
      </c>
      <c r="B131" s="45" t="s">
        <v>2538</v>
      </c>
      <c r="C131" s="45"/>
      <c r="D131" s="46" t="s">
        <v>2539</v>
      </c>
      <c r="E131" s="46">
        <v>3.7889</v>
      </c>
      <c r="F131" s="46" t="s">
        <v>69</v>
      </c>
      <c r="G131" s="47">
        <v>0.01</v>
      </c>
      <c r="H131" s="48">
        <f t="shared" si="0"/>
        <v>0</v>
      </c>
      <c r="I131" s="47">
        <f t="shared" si="1"/>
        <v>0</v>
      </c>
      <c r="J131" s="35"/>
      <c r="K131" s="36" t="s">
        <v>2177</v>
      </c>
    </row>
    <row r="132" spans="1:11" ht="14.25">
      <c r="A132" s="45" t="s">
        <v>2540</v>
      </c>
      <c r="B132" s="45" t="s">
        <v>2541</v>
      </c>
      <c r="C132" s="45"/>
      <c r="D132" s="46" t="s">
        <v>2542</v>
      </c>
      <c r="E132" s="46">
        <v>4.067</v>
      </c>
      <c r="F132" s="46" t="s">
        <v>69</v>
      </c>
      <c r="G132" s="47">
        <v>628.95</v>
      </c>
      <c r="H132" s="48">
        <f t="shared" si="0"/>
        <v>0</v>
      </c>
      <c r="I132" s="47">
        <f t="shared" si="1"/>
        <v>0</v>
      </c>
      <c r="J132" s="35"/>
      <c r="K132" s="36" t="s">
        <v>2177</v>
      </c>
    </row>
    <row r="133" spans="1:11" ht="14.25">
      <c r="A133" s="45" t="s">
        <v>2543</v>
      </c>
      <c r="B133" s="45" t="s">
        <v>2544</v>
      </c>
      <c r="C133" s="45"/>
      <c r="D133" s="46" t="s">
        <v>2545</v>
      </c>
      <c r="E133" s="46">
        <v>4.2215</v>
      </c>
      <c r="F133" s="46" t="s">
        <v>69</v>
      </c>
      <c r="G133" s="47">
        <v>584.85</v>
      </c>
      <c r="H133" s="48">
        <f t="shared" si="0"/>
        <v>0</v>
      </c>
      <c r="I133" s="47">
        <f t="shared" si="1"/>
        <v>0</v>
      </c>
      <c r="J133" s="35"/>
      <c r="K133" s="36" t="s">
        <v>2177</v>
      </c>
    </row>
    <row r="134" spans="1:11" ht="14.25">
      <c r="A134" s="45" t="s">
        <v>2546</v>
      </c>
      <c r="B134" s="45" t="s">
        <v>2547</v>
      </c>
      <c r="C134" s="45"/>
      <c r="D134" s="46" t="s">
        <v>2548</v>
      </c>
      <c r="E134" s="46">
        <v>0.01</v>
      </c>
      <c r="F134" s="46" t="s">
        <v>69</v>
      </c>
      <c r="G134" s="47">
        <v>0.01</v>
      </c>
      <c r="H134" s="48">
        <f t="shared" si="0"/>
        <v>0</v>
      </c>
      <c r="I134" s="47">
        <f t="shared" si="1"/>
        <v>0</v>
      </c>
      <c r="J134" s="35"/>
      <c r="K134" s="36" t="s">
        <v>2177</v>
      </c>
    </row>
    <row r="135" spans="1:11" ht="14.25">
      <c r="A135" s="45" t="s">
        <v>2549</v>
      </c>
      <c r="B135" s="45" t="s">
        <v>2550</v>
      </c>
      <c r="C135" s="45"/>
      <c r="D135" s="46" t="s">
        <v>2551</v>
      </c>
      <c r="E135" s="46">
        <v>6.8119</v>
      </c>
      <c r="F135" s="46" t="s">
        <v>69</v>
      </c>
      <c r="G135" s="47">
        <v>1434.15</v>
      </c>
      <c r="H135" s="48">
        <f t="shared" si="0"/>
        <v>0</v>
      </c>
      <c r="I135" s="47">
        <f t="shared" si="1"/>
        <v>0</v>
      </c>
      <c r="J135" s="35"/>
      <c r="K135" s="36" t="s">
        <v>2177</v>
      </c>
    </row>
    <row r="136" spans="1:11" ht="14.25">
      <c r="A136" s="45" t="s">
        <v>2552</v>
      </c>
      <c r="B136" s="45" t="s">
        <v>2553</v>
      </c>
      <c r="C136" s="45"/>
      <c r="D136" s="46" t="s">
        <v>2554</v>
      </c>
      <c r="E136" s="46">
        <v>9.1735</v>
      </c>
      <c r="F136" s="46" t="s">
        <v>69</v>
      </c>
      <c r="G136" s="47">
        <v>2661.25</v>
      </c>
      <c r="H136" s="48">
        <f t="shared" si="0"/>
        <v>0</v>
      </c>
      <c r="I136" s="47">
        <f t="shared" si="1"/>
        <v>0</v>
      </c>
      <c r="J136" s="35"/>
      <c r="K136" s="36" t="s">
        <v>2177</v>
      </c>
    </row>
    <row r="137" spans="1:11" ht="14.25">
      <c r="A137" s="45" t="s">
        <v>2555</v>
      </c>
      <c r="B137" s="45" t="s">
        <v>2556</v>
      </c>
      <c r="C137" s="45"/>
      <c r="D137" s="46" t="s">
        <v>2557</v>
      </c>
      <c r="E137" s="46">
        <v>0.01</v>
      </c>
      <c r="F137" s="46" t="s">
        <v>69</v>
      </c>
      <c r="G137" s="47">
        <v>0.01</v>
      </c>
      <c r="H137" s="48">
        <f t="shared" si="0"/>
        <v>0</v>
      </c>
      <c r="I137" s="47">
        <f t="shared" si="1"/>
        <v>0</v>
      </c>
      <c r="J137" s="35"/>
      <c r="K137" s="36" t="s">
        <v>2177</v>
      </c>
    </row>
    <row r="138" spans="1:11" ht="14.25">
      <c r="A138" s="45" t="s">
        <v>2558</v>
      </c>
      <c r="B138" s="45" t="s">
        <v>2559</v>
      </c>
      <c r="C138" s="45"/>
      <c r="D138" s="46" t="s">
        <v>2560</v>
      </c>
      <c r="E138" s="46">
        <v>17.3962</v>
      </c>
      <c r="F138" s="46" t="s">
        <v>69</v>
      </c>
      <c r="G138" s="47">
        <v>0.01</v>
      </c>
      <c r="H138" s="48">
        <f t="shared" si="0"/>
        <v>0</v>
      </c>
      <c r="I138" s="47">
        <f t="shared" si="1"/>
        <v>0</v>
      </c>
      <c r="J138" s="35"/>
      <c r="K138" s="36" t="s">
        <v>2177</v>
      </c>
    </row>
    <row r="139" spans="1:11" ht="14.25">
      <c r="A139" s="45" t="s">
        <v>2561</v>
      </c>
      <c r="B139" s="45" t="s">
        <v>2562</v>
      </c>
      <c r="C139" s="45"/>
      <c r="D139" s="46" t="s">
        <v>2563</v>
      </c>
      <c r="E139" s="46">
        <v>19.2262</v>
      </c>
      <c r="F139" s="46" t="s">
        <v>69</v>
      </c>
      <c r="G139" s="47">
        <v>1489.2</v>
      </c>
      <c r="H139" s="48">
        <f t="shared" si="0"/>
        <v>0</v>
      </c>
      <c r="I139" s="47">
        <f t="shared" si="1"/>
        <v>0</v>
      </c>
      <c r="J139" s="35"/>
      <c r="K139" s="36" t="s">
        <v>2177</v>
      </c>
    </row>
    <row r="140" spans="1:11" ht="14.25">
      <c r="A140" s="45" t="s">
        <v>2564</v>
      </c>
      <c r="B140" s="45" t="s">
        <v>2565</v>
      </c>
      <c r="C140" s="45"/>
      <c r="D140" s="46" t="s">
        <v>2566</v>
      </c>
      <c r="E140" s="46">
        <v>0.01</v>
      </c>
      <c r="F140" s="46" t="s">
        <v>69</v>
      </c>
      <c r="G140" s="47">
        <v>3492.95</v>
      </c>
      <c r="H140" s="48">
        <f t="shared" si="0"/>
        <v>0</v>
      </c>
      <c r="I140" s="47">
        <f t="shared" si="1"/>
        <v>0</v>
      </c>
      <c r="J140" s="35"/>
      <c r="K140" s="36" t="s">
        <v>2177</v>
      </c>
    </row>
    <row r="141" spans="1:11" ht="14.25">
      <c r="A141" s="45" t="s">
        <v>2567</v>
      </c>
      <c r="B141" s="45" t="s">
        <v>2568</v>
      </c>
      <c r="C141" s="45"/>
      <c r="D141" s="46" t="s">
        <v>2569</v>
      </c>
      <c r="E141" s="46">
        <v>0.1082</v>
      </c>
      <c r="F141" s="46" t="s">
        <v>69</v>
      </c>
      <c r="G141" s="47">
        <v>67.9</v>
      </c>
      <c r="H141" s="48">
        <f t="shared" si="0"/>
        <v>0</v>
      </c>
      <c r="I141" s="47">
        <f t="shared" si="1"/>
        <v>0</v>
      </c>
      <c r="J141" s="35"/>
      <c r="K141" s="36" t="s">
        <v>2177</v>
      </c>
    </row>
    <row r="142" spans="1:11" ht="14.25">
      <c r="A142" s="45" t="s">
        <v>2570</v>
      </c>
      <c r="B142" s="45" t="s">
        <v>2571</v>
      </c>
      <c r="C142" s="45"/>
      <c r="D142" s="46" t="s">
        <v>2572</v>
      </c>
      <c r="E142" s="46">
        <v>0.1309</v>
      </c>
      <c r="F142" s="46" t="s">
        <v>69</v>
      </c>
      <c r="G142" s="47">
        <v>67.25</v>
      </c>
      <c r="H142" s="48">
        <f t="shared" si="0"/>
        <v>0</v>
      </c>
      <c r="I142" s="47">
        <f t="shared" si="1"/>
        <v>0</v>
      </c>
      <c r="J142" s="35"/>
      <c r="K142" s="36" t="s">
        <v>2177</v>
      </c>
    </row>
    <row r="143" spans="1:11" ht="14.25">
      <c r="A143" s="45" t="s">
        <v>2573</v>
      </c>
      <c r="B143" s="45" t="s">
        <v>2574</v>
      </c>
      <c r="C143" s="45"/>
      <c r="D143" s="46" t="s">
        <v>2575</v>
      </c>
      <c r="E143" s="46">
        <v>0.2405</v>
      </c>
      <c r="F143" s="46" t="s">
        <v>69</v>
      </c>
      <c r="G143" s="47">
        <v>66.8</v>
      </c>
      <c r="H143" s="48">
        <f t="shared" si="0"/>
        <v>0</v>
      </c>
      <c r="I143" s="47">
        <f t="shared" si="1"/>
        <v>0</v>
      </c>
      <c r="J143" s="35"/>
      <c r="K143" s="36" t="s">
        <v>2177</v>
      </c>
    </row>
    <row r="144" spans="1:11" ht="14.25">
      <c r="A144" s="45" t="s">
        <v>2576</v>
      </c>
      <c r="B144" s="45" t="s">
        <v>2577</v>
      </c>
      <c r="C144" s="45"/>
      <c r="D144" s="46" t="s">
        <v>2578</v>
      </c>
      <c r="E144" s="46">
        <v>0.3681</v>
      </c>
      <c r="F144" s="46" t="s">
        <v>69</v>
      </c>
      <c r="G144" s="47">
        <v>84.30000000000001</v>
      </c>
      <c r="H144" s="48">
        <f t="shared" si="0"/>
        <v>0</v>
      </c>
      <c r="I144" s="47">
        <f t="shared" si="1"/>
        <v>0</v>
      </c>
      <c r="J144" s="35"/>
      <c r="K144" s="36" t="s">
        <v>2177</v>
      </c>
    </row>
    <row r="145" spans="1:11" ht="14.25">
      <c r="A145" s="45" t="s">
        <v>2579</v>
      </c>
      <c r="B145" s="45" t="s">
        <v>2580</v>
      </c>
      <c r="C145" s="45"/>
      <c r="D145" s="46" t="s">
        <v>2581</v>
      </c>
      <c r="E145" s="46">
        <v>0.5658</v>
      </c>
      <c r="F145" s="46" t="s">
        <v>69</v>
      </c>
      <c r="G145" s="47">
        <v>110.55000000000001</v>
      </c>
      <c r="H145" s="48">
        <f t="shared" si="0"/>
        <v>0</v>
      </c>
      <c r="I145" s="47">
        <f t="shared" si="1"/>
        <v>0</v>
      </c>
      <c r="J145" s="35"/>
      <c r="K145" s="36" t="s">
        <v>2177</v>
      </c>
    </row>
    <row r="146" spans="1:11" ht="14.25">
      <c r="A146" s="45" t="s">
        <v>2582</v>
      </c>
      <c r="B146" s="45" t="s">
        <v>2583</v>
      </c>
      <c r="C146" s="45"/>
      <c r="D146" s="46" t="s">
        <v>2584</v>
      </c>
      <c r="E146" s="46">
        <v>0.8556</v>
      </c>
      <c r="F146" s="46" t="s">
        <v>69</v>
      </c>
      <c r="G146" s="47">
        <v>122.5</v>
      </c>
      <c r="H146" s="48">
        <f t="shared" si="0"/>
        <v>0</v>
      </c>
      <c r="I146" s="47">
        <f t="shared" si="1"/>
        <v>0</v>
      </c>
      <c r="J146" s="35"/>
      <c r="K146" s="36" t="s">
        <v>2177</v>
      </c>
    </row>
    <row r="147" spans="1:11" ht="14.25">
      <c r="A147" s="45" t="s">
        <v>2585</v>
      </c>
      <c r="B147" s="45" t="s">
        <v>2586</v>
      </c>
      <c r="C147" s="45"/>
      <c r="D147" s="46" t="s">
        <v>2587</v>
      </c>
      <c r="E147" s="46">
        <v>1.0824</v>
      </c>
      <c r="F147" s="46" t="s">
        <v>69</v>
      </c>
      <c r="G147" s="47">
        <v>178.95</v>
      </c>
      <c r="H147" s="48">
        <f t="shared" si="0"/>
        <v>0</v>
      </c>
      <c r="I147" s="47">
        <f t="shared" si="1"/>
        <v>0</v>
      </c>
      <c r="J147" s="35"/>
      <c r="K147" s="36" t="s">
        <v>2177</v>
      </c>
    </row>
    <row r="148" spans="1:11" ht="14.25">
      <c r="A148" s="45" t="s">
        <v>2588</v>
      </c>
      <c r="B148" s="45" t="s">
        <v>2589</v>
      </c>
      <c r="C148" s="45"/>
      <c r="D148" s="46" t="s">
        <v>2590</v>
      </c>
      <c r="E148" s="46">
        <v>1.7365</v>
      </c>
      <c r="F148" s="46" t="s">
        <v>69</v>
      </c>
      <c r="G148" s="47">
        <v>248.5</v>
      </c>
      <c r="H148" s="48">
        <f t="shared" si="0"/>
        <v>0</v>
      </c>
      <c r="I148" s="47">
        <f t="shared" si="1"/>
        <v>0</v>
      </c>
      <c r="J148" s="35"/>
      <c r="K148" s="36" t="s">
        <v>2177</v>
      </c>
    </row>
    <row r="149" spans="1:11" ht="14.25">
      <c r="A149" s="45" t="s">
        <v>2591</v>
      </c>
      <c r="B149" s="45" t="s">
        <v>2592</v>
      </c>
      <c r="C149" s="45"/>
      <c r="D149" s="46" t="s">
        <v>2593</v>
      </c>
      <c r="E149" s="46">
        <v>2.9714</v>
      </c>
      <c r="F149" s="46" t="s">
        <v>69</v>
      </c>
      <c r="G149" s="47">
        <v>465.95000000000005</v>
      </c>
      <c r="H149" s="48">
        <f t="shared" si="0"/>
        <v>0</v>
      </c>
      <c r="I149" s="47">
        <f t="shared" si="1"/>
        <v>0</v>
      </c>
      <c r="J149" s="35"/>
      <c r="K149" s="36" t="s">
        <v>2177</v>
      </c>
    </row>
    <row r="150" spans="1:11" ht="14.25">
      <c r="A150" s="45" t="s">
        <v>2594</v>
      </c>
      <c r="B150" s="45" t="s">
        <v>2595</v>
      </c>
      <c r="C150" s="45"/>
      <c r="D150" s="46" t="s">
        <v>2596</v>
      </c>
      <c r="E150" s="46">
        <v>3.9778</v>
      </c>
      <c r="F150" s="46" t="s">
        <v>69</v>
      </c>
      <c r="G150" s="47">
        <v>642.95</v>
      </c>
      <c r="H150" s="48">
        <f t="shared" si="0"/>
        <v>0</v>
      </c>
      <c r="I150" s="47">
        <f t="shared" si="1"/>
        <v>0</v>
      </c>
      <c r="J150" s="35"/>
      <c r="K150" s="36" t="s">
        <v>2177</v>
      </c>
    </row>
    <row r="151" spans="1:11" ht="14.25">
      <c r="A151" s="45" t="s">
        <v>2597</v>
      </c>
      <c r="B151" s="45" t="s">
        <v>2598</v>
      </c>
      <c r="C151" s="45"/>
      <c r="D151" s="46" t="s">
        <v>2599</v>
      </c>
      <c r="E151" s="46">
        <v>6.7396</v>
      </c>
      <c r="F151" s="46" t="s">
        <v>69</v>
      </c>
      <c r="G151" s="47">
        <v>1055.95</v>
      </c>
      <c r="H151" s="48">
        <f t="shared" si="0"/>
        <v>0</v>
      </c>
      <c r="I151" s="47">
        <f t="shared" si="1"/>
        <v>0</v>
      </c>
      <c r="J151" s="35"/>
      <c r="K151" s="36" t="s">
        <v>2177</v>
      </c>
    </row>
    <row r="152" spans="1:11" ht="14.25">
      <c r="A152" s="45" t="s">
        <v>2600</v>
      </c>
      <c r="B152" s="45" t="s">
        <v>2601</v>
      </c>
      <c r="C152" s="45"/>
      <c r="D152" s="46" t="s">
        <v>2602</v>
      </c>
      <c r="E152" s="46">
        <v>0.01</v>
      </c>
      <c r="F152" s="46" t="s">
        <v>69</v>
      </c>
      <c r="G152" s="47">
        <v>0.01</v>
      </c>
      <c r="H152" s="48">
        <f t="shared" si="0"/>
        <v>0</v>
      </c>
      <c r="I152" s="47">
        <f t="shared" si="1"/>
        <v>0</v>
      </c>
      <c r="J152" s="35"/>
      <c r="K152" s="36" t="s">
        <v>2177</v>
      </c>
    </row>
    <row r="153" spans="1:11" ht="14.25">
      <c r="A153" s="45" t="s">
        <v>2603</v>
      </c>
      <c r="B153" s="45" t="s">
        <v>2604</v>
      </c>
      <c r="C153" s="45"/>
      <c r="D153" s="46" t="s">
        <v>2605</v>
      </c>
      <c r="E153" s="46">
        <v>0.01</v>
      </c>
      <c r="F153" s="46" t="s">
        <v>69</v>
      </c>
      <c r="G153" s="47">
        <v>893.45</v>
      </c>
      <c r="H153" s="48">
        <f t="shared" si="0"/>
        <v>0</v>
      </c>
      <c r="I153" s="47">
        <f t="shared" si="1"/>
        <v>0</v>
      </c>
      <c r="J153" s="35"/>
      <c r="K153" s="36" t="s">
        <v>2177</v>
      </c>
    </row>
    <row r="154" spans="1:11" ht="14.25">
      <c r="A154" s="45" t="s">
        <v>2606</v>
      </c>
      <c r="B154" s="45" t="s">
        <v>2607</v>
      </c>
      <c r="C154" s="45"/>
      <c r="D154" s="46" t="s">
        <v>2608</v>
      </c>
      <c r="E154" s="46">
        <v>0.01</v>
      </c>
      <c r="F154" s="46" t="s">
        <v>69</v>
      </c>
      <c r="G154" s="47">
        <v>0.01</v>
      </c>
      <c r="H154" s="48">
        <f t="shared" si="0"/>
        <v>0</v>
      </c>
      <c r="I154" s="47">
        <f t="shared" si="1"/>
        <v>0</v>
      </c>
      <c r="J154" s="35"/>
      <c r="K154" s="36" t="s">
        <v>2177</v>
      </c>
    </row>
    <row r="155" spans="1:11" ht="14.25">
      <c r="A155" s="45" t="s">
        <v>2609</v>
      </c>
      <c r="B155" s="45" t="s">
        <v>2610</v>
      </c>
      <c r="C155" s="45"/>
      <c r="D155" s="46" t="s">
        <v>2611</v>
      </c>
      <c r="E155" s="46">
        <v>0.01</v>
      </c>
      <c r="F155" s="46" t="s">
        <v>69</v>
      </c>
      <c r="G155" s="47">
        <v>0.01</v>
      </c>
      <c r="H155" s="48">
        <f t="shared" si="0"/>
        <v>0</v>
      </c>
      <c r="I155" s="47">
        <f t="shared" si="1"/>
        <v>0</v>
      </c>
      <c r="J155" s="35"/>
      <c r="K155" s="36" t="s">
        <v>2177</v>
      </c>
    </row>
    <row r="156" spans="1:11" ht="14.25">
      <c r="A156" s="45" t="s">
        <v>2612</v>
      </c>
      <c r="B156" s="45" t="s">
        <v>2613</v>
      </c>
      <c r="C156" s="45"/>
      <c r="D156" s="46" t="s">
        <v>2614</v>
      </c>
      <c r="E156" s="46">
        <v>0.01</v>
      </c>
      <c r="F156" s="46" t="s">
        <v>69</v>
      </c>
      <c r="G156" s="47">
        <v>0.01</v>
      </c>
      <c r="H156" s="48">
        <f t="shared" si="0"/>
        <v>0</v>
      </c>
      <c r="I156" s="47">
        <f t="shared" si="1"/>
        <v>0</v>
      </c>
      <c r="J156" s="35"/>
      <c r="K156" s="36" t="s">
        <v>2177</v>
      </c>
    </row>
    <row r="157" spans="1:11" ht="14.25">
      <c r="A157" s="45" t="s">
        <v>2615</v>
      </c>
      <c r="B157" s="45" t="s">
        <v>2616</v>
      </c>
      <c r="C157" s="45"/>
      <c r="D157" s="46" t="s">
        <v>2617</v>
      </c>
      <c r="E157" s="46">
        <v>0.01</v>
      </c>
      <c r="F157" s="46" t="s">
        <v>69</v>
      </c>
      <c r="G157" s="47">
        <v>0.01</v>
      </c>
      <c r="H157" s="48">
        <f t="shared" si="0"/>
        <v>0</v>
      </c>
      <c r="I157" s="47">
        <f t="shared" si="1"/>
        <v>0</v>
      </c>
      <c r="J157" s="35"/>
      <c r="K157" s="36" t="s">
        <v>2177</v>
      </c>
    </row>
    <row r="158" spans="1:11" ht="14.25">
      <c r="A158" s="45" t="s">
        <v>2618</v>
      </c>
      <c r="B158" s="45" t="s">
        <v>2619</v>
      </c>
      <c r="C158" s="45"/>
      <c r="D158" s="46" t="s">
        <v>2620</v>
      </c>
      <c r="E158" s="46">
        <v>0.01</v>
      </c>
      <c r="F158" s="46" t="s">
        <v>69</v>
      </c>
      <c r="G158" s="47">
        <v>0.01</v>
      </c>
      <c r="H158" s="48">
        <f t="shared" si="0"/>
        <v>0</v>
      </c>
      <c r="I158" s="47">
        <f t="shared" si="1"/>
        <v>0</v>
      </c>
      <c r="J158" s="35"/>
      <c r="K158" s="36" t="s">
        <v>2177</v>
      </c>
    </row>
    <row r="159" spans="1:11" ht="14.25">
      <c r="A159" s="45" t="s">
        <v>2621</v>
      </c>
      <c r="B159" s="45" t="s">
        <v>2622</v>
      </c>
      <c r="C159" s="45"/>
      <c r="D159" s="46" t="s">
        <v>2623</v>
      </c>
      <c r="E159" s="46">
        <v>0.01</v>
      </c>
      <c r="F159" s="46" t="s">
        <v>69</v>
      </c>
      <c r="G159" s="47">
        <v>0.01</v>
      </c>
      <c r="H159" s="48">
        <f t="shared" si="0"/>
        <v>0</v>
      </c>
      <c r="I159" s="47">
        <f t="shared" si="1"/>
        <v>0</v>
      </c>
      <c r="J159" s="35"/>
      <c r="K159" s="36" t="s">
        <v>2177</v>
      </c>
    </row>
    <row r="160" spans="1:11" ht="14.25">
      <c r="A160" s="45" t="s">
        <v>2624</v>
      </c>
      <c r="B160" s="45" t="s">
        <v>2625</v>
      </c>
      <c r="C160" s="45"/>
      <c r="D160" s="46" t="s">
        <v>2626</v>
      </c>
      <c r="E160" s="46">
        <v>0.01</v>
      </c>
      <c r="F160" s="46" t="s">
        <v>69</v>
      </c>
      <c r="G160" s="47">
        <v>0.01</v>
      </c>
      <c r="H160" s="48">
        <f t="shared" si="0"/>
        <v>0</v>
      </c>
      <c r="I160" s="47">
        <f t="shared" si="1"/>
        <v>0</v>
      </c>
      <c r="J160" s="35"/>
      <c r="K160" s="36" t="s">
        <v>2177</v>
      </c>
    </row>
    <row r="161" spans="1:11" ht="14.25">
      <c r="A161" s="45" t="s">
        <v>2627</v>
      </c>
      <c r="B161" s="45" t="s">
        <v>2628</v>
      </c>
      <c r="C161" s="45"/>
      <c r="D161" s="46" t="s">
        <v>2629</v>
      </c>
      <c r="E161" s="46">
        <v>0.01</v>
      </c>
      <c r="F161" s="46" t="s">
        <v>69</v>
      </c>
      <c r="G161" s="47">
        <v>0.01</v>
      </c>
      <c r="H161" s="48">
        <f t="shared" si="0"/>
        <v>0</v>
      </c>
      <c r="I161" s="47">
        <f t="shared" si="1"/>
        <v>0</v>
      </c>
      <c r="J161" s="35"/>
      <c r="K161" s="36" t="s">
        <v>2177</v>
      </c>
    </row>
    <row r="162" spans="1:11" ht="14.25">
      <c r="A162" s="45" t="s">
        <v>2630</v>
      </c>
      <c r="B162" s="45" t="s">
        <v>2631</v>
      </c>
      <c r="C162" s="45"/>
      <c r="D162" s="46" t="s">
        <v>2632</v>
      </c>
      <c r="E162" s="46">
        <v>0.1635</v>
      </c>
      <c r="F162" s="46" t="s">
        <v>69</v>
      </c>
      <c r="G162" s="47">
        <v>65.7</v>
      </c>
      <c r="H162" s="48">
        <f t="shared" si="0"/>
        <v>0</v>
      </c>
      <c r="I162" s="47">
        <f t="shared" si="1"/>
        <v>0</v>
      </c>
      <c r="J162" s="35"/>
      <c r="K162" s="36" t="s">
        <v>2177</v>
      </c>
    </row>
    <row r="163" spans="1:11" ht="14.25">
      <c r="A163" s="45" t="s">
        <v>2633</v>
      </c>
      <c r="B163" s="45" t="s">
        <v>2634</v>
      </c>
      <c r="C163" s="45"/>
      <c r="D163" s="46" t="s">
        <v>2635</v>
      </c>
      <c r="E163" s="46">
        <v>0.2662</v>
      </c>
      <c r="F163" s="46" t="s">
        <v>69</v>
      </c>
      <c r="G163" s="47">
        <v>65.7</v>
      </c>
      <c r="H163" s="48">
        <f t="shared" si="0"/>
        <v>0</v>
      </c>
      <c r="I163" s="47">
        <f t="shared" si="1"/>
        <v>0</v>
      </c>
      <c r="J163" s="35"/>
      <c r="K163" s="36" t="s">
        <v>2177</v>
      </c>
    </row>
    <row r="164" spans="1:11" ht="14.25">
      <c r="A164" s="45" t="s">
        <v>2636</v>
      </c>
      <c r="B164" s="45" t="s">
        <v>2637</v>
      </c>
      <c r="C164" s="45"/>
      <c r="D164" s="46" t="s">
        <v>2638</v>
      </c>
      <c r="E164" s="46">
        <v>0.4304</v>
      </c>
      <c r="F164" s="46" t="s">
        <v>69</v>
      </c>
      <c r="G164" s="47">
        <v>73.3</v>
      </c>
      <c r="H164" s="48">
        <f t="shared" si="0"/>
        <v>0</v>
      </c>
      <c r="I164" s="47">
        <f t="shared" si="1"/>
        <v>0</v>
      </c>
      <c r="J164" s="35"/>
      <c r="K164" s="36" t="s">
        <v>2177</v>
      </c>
    </row>
    <row r="165" spans="1:11" ht="14.25">
      <c r="A165" s="45" t="s">
        <v>2639</v>
      </c>
      <c r="B165" s="45" t="s">
        <v>2640</v>
      </c>
      <c r="C165" s="45"/>
      <c r="D165" s="46" t="s">
        <v>2641</v>
      </c>
      <c r="E165" s="46">
        <v>0.6493</v>
      </c>
      <c r="F165" s="46" t="s">
        <v>69</v>
      </c>
      <c r="G165" s="47">
        <v>84.30000000000001</v>
      </c>
      <c r="H165" s="48">
        <f t="shared" si="0"/>
        <v>0</v>
      </c>
      <c r="I165" s="47">
        <f t="shared" si="1"/>
        <v>0</v>
      </c>
      <c r="J165" s="35"/>
      <c r="K165" s="36" t="s">
        <v>2177</v>
      </c>
    </row>
    <row r="166" spans="1:11" ht="14.25">
      <c r="A166" s="45" t="s">
        <v>2642</v>
      </c>
      <c r="B166" s="45" t="s">
        <v>2643</v>
      </c>
      <c r="C166" s="45"/>
      <c r="D166" s="46" t="s">
        <v>2644</v>
      </c>
      <c r="E166" s="46">
        <v>0.9643</v>
      </c>
      <c r="F166" s="46" t="s">
        <v>69</v>
      </c>
      <c r="G166" s="47">
        <v>96.4</v>
      </c>
      <c r="H166" s="48">
        <f t="shared" si="0"/>
        <v>0</v>
      </c>
      <c r="I166" s="47">
        <f t="shared" si="1"/>
        <v>0</v>
      </c>
      <c r="J166" s="35"/>
      <c r="K166" s="36" t="s">
        <v>2177</v>
      </c>
    </row>
    <row r="167" spans="1:11" ht="14.25">
      <c r="A167" s="45" t="s">
        <v>2645</v>
      </c>
      <c r="B167" s="45" t="s">
        <v>2646</v>
      </c>
      <c r="C167" s="45"/>
      <c r="D167" s="46" t="s">
        <v>2647</v>
      </c>
      <c r="E167" s="46">
        <v>1.6094</v>
      </c>
      <c r="F167" s="46" t="s">
        <v>69</v>
      </c>
      <c r="G167" s="47">
        <v>114.6</v>
      </c>
      <c r="H167" s="48">
        <f t="shared" si="0"/>
        <v>0</v>
      </c>
      <c r="I167" s="47">
        <f t="shared" si="1"/>
        <v>0</v>
      </c>
      <c r="J167" s="35"/>
      <c r="K167" s="36" t="s">
        <v>2177</v>
      </c>
    </row>
    <row r="168" spans="1:11" ht="14.25">
      <c r="A168" s="45" t="s">
        <v>2648</v>
      </c>
      <c r="B168" s="45" t="s">
        <v>2649</v>
      </c>
      <c r="C168" s="45"/>
      <c r="D168" s="46" t="s">
        <v>2650</v>
      </c>
      <c r="E168" s="46">
        <v>1.9298</v>
      </c>
      <c r="F168" s="46" t="s">
        <v>69</v>
      </c>
      <c r="G168" s="47">
        <v>171.55</v>
      </c>
      <c r="H168" s="48">
        <f t="shared" si="0"/>
        <v>0</v>
      </c>
      <c r="I168" s="47">
        <f t="shared" si="1"/>
        <v>0</v>
      </c>
      <c r="J168" s="35"/>
      <c r="K168" s="36" t="s">
        <v>2177</v>
      </c>
    </row>
    <row r="169" spans="1:11" ht="14.25">
      <c r="A169" s="45" t="s">
        <v>2651</v>
      </c>
      <c r="B169" s="45" t="s">
        <v>2652</v>
      </c>
      <c r="C169" s="45"/>
      <c r="D169" s="46" t="s">
        <v>2653</v>
      </c>
      <c r="E169" s="46">
        <v>3.183</v>
      </c>
      <c r="F169" s="46" t="s">
        <v>69</v>
      </c>
      <c r="G169" s="47">
        <v>247.05</v>
      </c>
      <c r="H169" s="48">
        <f t="shared" si="0"/>
        <v>0</v>
      </c>
      <c r="I169" s="47">
        <f t="shared" si="1"/>
        <v>0</v>
      </c>
      <c r="J169" s="35"/>
      <c r="K169" s="36" t="s">
        <v>2177</v>
      </c>
    </row>
    <row r="170" spans="1:11" ht="14.25">
      <c r="A170" s="45" t="s">
        <v>2654</v>
      </c>
      <c r="B170" s="45" t="s">
        <v>2655</v>
      </c>
      <c r="C170" s="45"/>
      <c r="D170" s="46" t="s">
        <v>2656</v>
      </c>
      <c r="E170" s="46">
        <v>5.0736</v>
      </c>
      <c r="F170" s="46" t="s">
        <v>69</v>
      </c>
      <c r="G170" s="47">
        <v>442.55</v>
      </c>
      <c r="H170" s="48">
        <f t="shared" si="0"/>
        <v>0</v>
      </c>
      <c r="I170" s="47">
        <f t="shared" si="1"/>
        <v>0</v>
      </c>
      <c r="J170" s="35"/>
      <c r="K170" s="36" t="s">
        <v>2177</v>
      </c>
    </row>
    <row r="171" spans="1:11" ht="14.25">
      <c r="A171" s="45" t="s">
        <v>2657</v>
      </c>
      <c r="B171" s="45" t="s">
        <v>2658</v>
      </c>
      <c r="C171" s="45"/>
      <c r="D171" s="46" t="s">
        <v>2659</v>
      </c>
      <c r="E171" s="46">
        <v>6.8148</v>
      </c>
      <c r="F171" s="46" t="s">
        <v>69</v>
      </c>
      <c r="G171" s="47">
        <v>637.5</v>
      </c>
      <c r="H171" s="48">
        <f t="shared" si="0"/>
        <v>0</v>
      </c>
      <c r="I171" s="47">
        <f t="shared" si="1"/>
        <v>0</v>
      </c>
      <c r="J171" s="35"/>
      <c r="K171" s="36" t="s">
        <v>2177</v>
      </c>
    </row>
    <row r="172" spans="1:11" ht="14.25">
      <c r="A172" s="45" t="s">
        <v>2660</v>
      </c>
      <c r="B172" s="45" t="s">
        <v>2661</v>
      </c>
      <c r="C172" s="45"/>
      <c r="D172" s="46" t="s">
        <v>2662</v>
      </c>
      <c r="E172" s="46">
        <v>11.5803</v>
      </c>
      <c r="F172" s="46" t="s">
        <v>69</v>
      </c>
      <c r="G172" s="47">
        <v>848</v>
      </c>
      <c r="H172" s="48">
        <f t="shared" si="0"/>
        <v>0</v>
      </c>
      <c r="I172" s="47">
        <f t="shared" si="1"/>
        <v>0</v>
      </c>
      <c r="J172" s="35"/>
      <c r="K172" s="36" t="s">
        <v>2177</v>
      </c>
    </row>
    <row r="173" spans="1:11" ht="14.25">
      <c r="A173" s="45" t="s">
        <v>2663</v>
      </c>
      <c r="B173" s="45" t="s">
        <v>2664</v>
      </c>
      <c r="C173" s="45"/>
      <c r="D173" s="46" t="s">
        <v>2665</v>
      </c>
      <c r="E173" s="46">
        <v>0.01</v>
      </c>
      <c r="F173" s="46" t="s">
        <v>69</v>
      </c>
      <c r="G173" s="47">
        <v>0.01</v>
      </c>
      <c r="H173" s="48">
        <f t="shared" si="0"/>
        <v>0</v>
      </c>
      <c r="I173" s="47">
        <f t="shared" si="1"/>
        <v>0</v>
      </c>
      <c r="J173" s="35"/>
      <c r="K173" s="36" t="s">
        <v>2177</v>
      </c>
    </row>
    <row r="174" spans="1:11" ht="14.25">
      <c r="A174" s="45" t="s">
        <v>2666</v>
      </c>
      <c r="B174" s="45" t="s">
        <v>2667</v>
      </c>
      <c r="C174" s="45"/>
      <c r="D174" s="46" t="s">
        <v>2668</v>
      </c>
      <c r="E174" s="46">
        <v>0.01</v>
      </c>
      <c r="F174" s="46" t="s">
        <v>69</v>
      </c>
      <c r="G174" s="47">
        <v>872.7</v>
      </c>
      <c r="H174" s="48">
        <f t="shared" si="0"/>
        <v>0</v>
      </c>
      <c r="I174" s="47">
        <f t="shared" si="1"/>
        <v>0</v>
      </c>
      <c r="J174" s="35"/>
      <c r="K174" s="36" t="s">
        <v>2177</v>
      </c>
    </row>
    <row r="175" spans="1:11" ht="14.25">
      <c r="A175" s="45" t="s">
        <v>2669</v>
      </c>
      <c r="B175" s="45" t="s">
        <v>2670</v>
      </c>
      <c r="C175" s="45"/>
      <c r="D175" s="46" t="s">
        <v>2671</v>
      </c>
      <c r="E175" s="46">
        <v>0.01</v>
      </c>
      <c r="F175" s="46" t="s">
        <v>69</v>
      </c>
      <c r="G175" s="47">
        <v>0.01</v>
      </c>
      <c r="H175" s="48">
        <f t="shared" si="0"/>
        <v>0</v>
      </c>
      <c r="I175" s="47">
        <f t="shared" si="1"/>
        <v>0</v>
      </c>
      <c r="J175" s="35"/>
      <c r="K175" s="36" t="s">
        <v>2177</v>
      </c>
    </row>
    <row r="176" spans="1:11" ht="14.25">
      <c r="A176" s="45" t="s">
        <v>2672</v>
      </c>
      <c r="B176" s="45" t="s">
        <v>2673</v>
      </c>
      <c r="C176" s="45"/>
      <c r="D176" s="46" t="s">
        <v>2674</v>
      </c>
      <c r="E176" s="46">
        <v>0.01</v>
      </c>
      <c r="F176" s="46" t="s">
        <v>69</v>
      </c>
      <c r="G176" s="47">
        <v>0.01</v>
      </c>
      <c r="H176" s="48">
        <f t="shared" si="0"/>
        <v>0</v>
      </c>
      <c r="I176" s="47">
        <f t="shared" si="1"/>
        <v>0</v>
      </c>
      <c r="J176" s="35"/>
      <c r="K176" s="36" t="s">
        <v>2177</v>
      </c>
    </row>
    <row r="177" spans="1:11" ht="14.25">
      <c r="A177" s="45" t="s">
        <v>2675</v>
      </c>
      <c r="B177" s="45" t="s">
        <v>2676</v>
      </c>
      <c r="C177" s="45"/>
      <c r="D177" s="46" t="s">
        <v>2677</v>
      </c>
      <c r="E177" s="46">
        <v>0.1966</v>
      </c>
      <c r="F177" s="46" t="s">
        <v>69</v>
      </c>
      <c r="G177" s="47">
        <v>86.80000000000001</v>
      </c>
      <c r="H177" s="48">
        <f t="shared" si="0"/>
        <v>0</v>
      </c>
      <c r="I177" s="47">
        <f t="shared" si="1"/>
        <v>0</v>
      </c>
      <c r="J177" s="35"/>
      <c r="K177" s="36" t="s">
        <v>2177</v>
      </c>
    </row>
    <row r="178" spans="1:11" ht="14.25">
      <c r="A178" s="45" t="s">
        <v>2678</v>
      </c>
      <c r="B178" s="45" t="s">
        <v>2679</v>
      </c>
      <c r="C178" s="45"/>
      <c r="D178" s="46" t="s">
        <v>2680</v>
      </c>
      <c r="E178" s="46">
        <v>0.01</v>
      </c>
      <c r="F178" s="46" t="s">
        <v>69</v>
      </c>
      <c r="G178" s="47">
        <v>0.01</v>
      </c>
      <c r="H178" s="48">
        <f t="shared" si="0"/>
        <v>0</v>
      </c>
      <c r="I178" s="47">
        <f t="shared" si="1"/>
        <v>0</v>
      </c>
      <c r="J178" s="35"/>
      <c r="K178" s="36" t="s">
        <v>2177</v>
      </c>
    </row>
    <row r="179" spans="1:11" ht="14.25">
      <c r="A179" s="45" t="s">
        <v>2681</v>
      </c>
      <c r="B179" s="45" t="s">
        <v>2682</v>
      </c>
      <c r="C179" s="45"/>
      <c r="D179" s="46" t="s">
        <v>2683</v>
      </c>
      <c r="E179" s="46">
        <v>0.2832</v>
      </c>
      <c r="F179" s="46" t="s">
        <v>69</v>
      </c>
      <c r="G179" s="47">
        <v>104.45</v>
      </c>
      <c r="H179" s="48">
        <f t="shared" si="0"/>
        <v>0</v>
      </c>
      <c r="I179" s="47">
        <f t="shared" si="1"/>
        <v>0</v>
      </c>
      <c r="J179" s="35"/>
      <c r="K179" s="36" t="s">
        <v>2177</v>
      </c>
    </row>
    <row r="180" spans="1:11" ht="14.25">
      <c r="A180" s="45" t="s">
        <v>2684</v>
      </c>
      <c r="B180" s="45" t="s">
        <v>2685</v>
      </c>
      <c r="C180" s="45"/>
      <c r="D180" s="46" t="s">
        <v>2686</v>
      </c>
      <c r="E180" s="46">
        <v>0.3114</v>
      </c>
      <c r="F180" s="46" t="s">
        <v>69</v>
      </c>
      <c r="G180" s="47">
        <v>104.45</v>
      </c>
      <c r="H180" s="48">
        <f t="shared" si="0"/>
        <v>0</v>
      </c>
      <c r="I180" s="47">
        <f t="shared" si="1"/>
        <v>0</v>
      </c>
      <c r="J180" s="35"/>
      <c r="K180" s="36" t="s">
        <v>2177</v>
      </c>
    </row>
    <row r="181" spans="1:11" ht="14.25">
      <c r="A181" s="45" t="s">
        <v>2687</v>
      </c>
      <c r="B181" s="45" t="s">
        <v>2688</v>
      </c>
      <c r="C181" s="45"/>
      <c r="D181" s="46" t="s">
        <v>2689</v>
      </c>
      <c r="E181" s="46">
        <v>0.01</v>
      </c>
      <c r="F181" s="46" t="s">
        <v>69</v>
      </c>
      <c r="G181" s="47">
        <v>43.75</v>
      </c>
      <c r="H181" s="48">
        <f t="shared" si="0"/>
        <v>0</v>
      </c>
      <c r="I181" s="47">
        <f t="shared" si="1"/>
        <v>0</v>
      </c>
      <c r="J181" s="35"/>
      <c r="K181" s="36" t="s">
        <v>2177</v>
      </c>
    </row>
    <row r="182" spans="1:11" ht="14.25">
      <c r="A182" s="45" t="s">
        <v>2690</v>
      </c>
      <c r="B182" s="45" t="s">
        <v>2691</v>
      </c>
      <c r="C182" s="45"/>
      <c r="D182" s="46" t="s">
        <v>2692</v>
      </c>
      <c r="E182" s="46">
        <v>0.4179</v>
      </c>
      <c r="F182" s="46" t="s">
        <v>69</v>
      </c>
      <c r="G182" s="47">
        <v>145</v>
      </c>
      <c r="H182" s="48">
        <f t="shared" si="0"/>
        <v>0</v>
      </c>
      <c r="I182" s="47">
        <f t="shared" si="1"/>
        <v>0</v>
      </c>
      <c r="J182" s="35"/>
      <c r="K182" s="36" t="s">
        <v>2177</v>
      </c>
    </row>
    <row r="183" spans="1:11" ht="14.25">
      <c r="A183" s="45" t="s">
        <v>2693</v>
      </c>
      <c r="B183" s="45" t="s">
        <v>2694</v>
      </c>
      <c r="C183" s="45"/>
      <c r="D183" s="46" t="s">
        <v>2695</v>
      </c>
      <c r="E183" s="46">
        <v>0.4935</v>
      </c>
      <c r="F183" s="46" t="s">
        <v>69</v>
      </c>
      <c r="G183" s="47">
        <v>106.85</v>
      </c>
      <c r="H183" s="48">
        <f t="shared" si="0"/>
        <v>0</v>
      </c>
      <c r="I183" s="47">
        <f t="shared" si="1"/>
        <v>0</v>
      </c>
      <c r="J183" s="35"/>
      <c r="K183" s="36" t="s">
        <v>2177</v>
      </c>
    </row>
    <row r="184" spans="1:11" ht="14.25">
      <c r="A184" s="45" t="s">
        <v>2696</v>
      </c>
      <c r="B184" s="45" t="s">
        <v>2697</v>
      </c>
      <c r="C184" s="45"/>
      <c r="D184" s="46" t="s">
        <v>2698</v>
      </c>
      <c r="E184" s="46">
        <v>0.01</v>
      </c>
      <c r="F184" s="46" t="s">
        <v>69</v>
      </c>
      <c r="G184" s="47">
        <v>53.25</v>
      </c>
      <c r="H184" s="48">
        <f t="shared" si="0"/>
        <v>0</v>
      </c>
      <c r="I184" s="47">
        <f t="shared" si="1"/>
        <v>0</v>
      </c>
      <c r="J184" s="35"/>
      <c r="K184" s="36" t="s">
        <v>2177</v>
      </c>
    </row>
    <row r="185" spans="1:11" ht="14.25">
      <c r="A185" s="45" t="s">
        <v>2699</v>
      </c>
      <c r="B185" s="45" t="s">
        <v>2700</v>
      </c>
      <c r="C185" s="45"/>
      <c r="D185" s="46" t="s">
        <v>2701</v>
      </c>
      <c r="E185" s="46">
        <v>0.6724</v>
      </c>
      <c r="F185" s="46" t="s">
        <v>69</v>
      </c>
      <c r="G185" s="47">
        <v>130.15</v>
      </c>
      <c r="H185" s="48">
        <f t="shared" si="0"/>
        <v>0</v>
      </c>
      <c r="I185" s="47">
        <f t="shared" si="1"/>
        <v>0</v>
      </c>
      <c r="J185" s="35"/>
      <c r="K185" s="36" t="s">
        <v>2177</v>
      </c>
    </row>
    <row r="186" spans="1:11" ht="14.25">
      <c r="A186" s="45" t="s">
        <v>2702</v>
      </c>
      <c r="B186" s="45" t="s">
        <v>2703</v>
      </c>
      <c r="C186" s="45"/>
      <c r="D186" s="46" t="s">
        <v>2704</v>
      </c>
      <c r="E186" s="46">
        <v>0.7604</v>
      </c>
      <c r="F186" s="46" t="s">
        <v>69</v>
      </c>
      <c r="G186" s="47">
        <v>127.6</v>
      </c>
      <c r="H186" s="48">
        <f t="shared" si="0"/>
        <v>0</v>
      </c>
      <c r="I186" s="47">
        <f t="shared" si="1"/>
        <v>0</v>
      </c>
      <c r="J186" s="35"/>
      <c r="K186" s="36" t="s">
        <v>2177</v>
      </c>
    </row>
    <row r="187" spans="1:11" ht="14.25">
      <c r="A187" s="45" t="s">
        <v>2705</v>
      </c>
      <c r="B187" s="45" t="s">
        <v>2706</v>
      </c>
      <c r="C187" s="45"/>
      <c r="D187" s="46" t="s">
        <v>2707</v>
      </c>
      <c r="E187" s="46">
        <v>0.01</v>
      </c>
      <c r="F187" s="46" t="s">
        <v>69</v>
      </c>
      <c r="G187" s="47">
        <v>0.01</v>
      </c>
      <c r="H187" s="48">
        <f t="shared" si="0"/>
        <v>0</v>
      </c>
      <c r="I187" s="47">
        <f t="shared" si="1"/>
        <v>0</v>
      </c>
      <c r="J187" s="35"/>
      <c r="K187" s="36" t="s">
        <v>2177</v>
      </c>
    </row>
    <row r="188" spans="1:11" ht="14.25">
      <c r="A188" s="45" t="s">
        <v>2708</v>
      </c>
      <c r="B188" s="45" t="s">
        <v>2709</v>
      </c>
      <c r="C188" s="45"/>
      <c r="D188" s="46" t="s">
        <v>2710</v>
      </c>
      <c r="E188" s="46">
        <v>0.9607</v>
      </c>
      <c r="F188" s="46" t="s">
        <v>69</v>
      </c>
      <c r="G188" s="47">
        <v>259.05</v>
      </c>
      <c r="H188" s="48">
        <f t="shared" si="0"/>
        <v>0</v>
      </c>
      <c r="I188" s="47">
        <f t="shared" si="1"/>
        <v>0</v>
      </c>
      <c r="J188" s="35"/>
      <c r="K188" s="36" t="s">
        <v>2177</v>
      </c>
    </row>
    <row r="189" spans="1:11" ht="14.25">
      <c r="A189" s="45" t="s">
        <v>2711</v>
      </c>
      <c r="B189" s="45" t="s">
        <v>2712</v>
      </c>
      <c r="C189" s="45"/>
      <c r="D189" s="46" t="s">
        <v>2713</v>
      </c>
      <c r="E189" s="46">
        <v>1.0958</v>
      </c>
      <c r="F189" s="46" t="s">
        <v>69</v>
      </c>
      <c r="G189" s="47">
        <v>174.25</v>
      </c>
      <c r="H189" s="48">
        <f t="shared" si="0"/>
        <v>0</v>
      </c>
      <c r="I189" s="47">
        <f t="shared" si="1"/>
        <v>0</v>
      </c>
      <c r="J189" s="35"/>
      <c r="K189" s="36" t="s">
        <v>2177</v>
      </c>
    </row>
    <row r="190" spans="1:11" ht="14.25">
      <c r="A190" s="45" t="s">
        <v>2714</v>
      </c>
      <c r="B190" s="45" t="s">
        <v>2715</v>
      </c>
      <c r="C190" s="45"/>
      <c r="D190" s="46" t="s">
        <v>2716</v>
      </c>
      <c r="E190" s="46">
        <v>1.1567</v>
      </c>
      <c r="F190" s="46" t="s">
        <v>69</v>
      </c>
      <c r="G190" s="47">
        <v>167.95</v>
      </c>
      <c r="H190" s="48">
        <f t="shared" si="0"/>
        <v>0</v>
      </c>
      <c r="I190" s="47">
        <f t="shared" si="1"/>
        <v>0</v>
      </c>
      <c r="J190" s="35"/>
      <c r="K190" s="36" t="s">
        <v>2177</v>
      </c>
    </row>
    <row r="191" spans="1:11" ht="14.25">
      <c r="A191" s="45" t="s">
        <v>2717</v>
      </c>
      <c r="B191" s="45" t="s">
        <v>2718</v>
      </c>
      <c r="C191" s="45"/>
      <c r="D191" s="46" t="s">
        <v>2719</v>
      </c>
      <c r="E191" s="46">
        <v>1.2838</v>
      </c>
      <c r="F191" s="46" t="s">
        <v>69</v>
      </c>
      <c r="G191" s="47">
        <v>221.15</v>
      </c>
      <c r="H191" s="48">
        <f t="shared" si="0"/>
        <v>0</v>
      </c>
      <c r="I191" s="47">
        <f t="shared" si="1"/>
        <v>0</v>
      </c>
      <c r="J191" s="35"/>
      <c r="K191" s="36" t="s">
        <v>2177</v>
      </c>
    </row>
    <row r="192" spans="1:11" ht="14.25">
      <c r="A192" s="45" t="s">
        <v>2720</v>
      </c>
      <c r="B192" s="45" t="s">
        <v>2721</v>
      </c>
      <c r="C192" s="45"/>
      <c r="D192" s="46" t="s">
        <v>2722</v>
      </c>
      <c r="E192" s="46">
        <v>1.3819</v>
      </c>
      <c r="F192" s="46" t="s">
        <v>69</v>
      </c>
      <c r="G192" s="47">
        <v>238.95</v>
      </c>
      <c r="H192" s="48">
        <f t="shared" si="0"/>
        <v>0</v>
      </c>
      <c r="I192" s="47">
        <f t="shared" si="1"/>
        <v>0</v>
      </c>
      <c r="J192" s="35"/>
      <c r="K192" s="36" t="s">
        <v>2177</v>
      </c>
    </row>
    <row r="193" spans="1:11" ht="14.25">
      <c r="A193" s="45" t="s">
        <v>2723</v>
      </c>
      <c r="B193" s="45" t="s">
        <v>2724</v>
      </c>
      <c r="C193" s="45"/>
      <c r="D193" s="46" t="s">
        <v>2725</v>
      </c>
      <c r="E193" s="46">
        <v>1.465</v>
      </c>
      <c r="F193" s="46" t="s">
        <v>69</v>
      </c>
      <c r="G193" s="47">
        <v>230.15</v>
      </c>
      <c r="H193" s="48">
        <f t="shared" si="0"/>
        <v>0</v>
      </c>
      <c r="I193" s="47">
        <f t="shared" si="1"/>
        <v>0</v>
      </c>
      <c r="J193" s="35"/>
      <c r="K193" s="36" t="s">
        <v>2177</v>
      </c>
    </row>
    <row r="194" spans="1:11" ht="14.25">
      <c r="A194" s="45" t="s">
        <v>2726</v>
      </c>
      <c r="B194" s="45" t="s">
        <v>2727</v>
      </c>
      <c r="C194" s="45"/>
      <c r="D194" s="46" t="s">
        <v>2728</v>
      </c>
      <c r="E194" s="46">
        <v>1.644</v>
      </c>
      <c r="F194" s="46" t="s">
        <v>69</v>
      </c>
      <c r="G194" s="47">
        <v>261.7</v>
      </c>
      <c r="H194" s="48">
        <f t="shared" si="0"/>
        <v>0</v>
      </c>
      <c r="I194" s="47">
        <f t="shared" si="1"/>
        <v>0</v>
      </c>
      <c r="J194" s="35"/>
      <c r="K194" s="36" t="s">
        <v>2177</v>
      </c>
    </row>
    <row r="195" spans="1:11" ht="14.25">
      <c r="A195" s="45" t="s">
        <v>2729</v>
      </c>
      <c r="B195" s="45" t="s">
        <v>2730</v>
      </c>
      <c r="C195" s="45"/>
      <c r="D195" s="46" t="s">
        <v>2731</v>
      </c>
      <c r="E195" s="46">
        <v>2.0204</v>
      </c>
      <c r="F195" s="46" t="s">
        <v>69</v>
      </c>
      <c r="G195" s="47">
        <v>388.45000000000005</v>
      </c>
      <c r="H195" s="48">
        <f t="shared" si="0"/>
        <v>0</v>
      </c>
      <c r="I195" s="47">
        <f t="shared" si="1"/>
        <v>0</v>
      </c>
      <c r="J195" s="35"/>
      <c r="K195" s="36" t="s">
        <v>2177</v>
      </c>
    </row>
    <row r="196" spans="1:11" ht="14.25">
      <c r="A196" s="45" t="s">
        <v>2732</v>
      </c>
      <c r="B196" s="45" t="s">
        <v>2733</v>
      </c>
      <c r="C196" s="45"/>
      <c r="D196" s="46" t="s">
        <v>2734</v>
      </c>
      <c r="E196" s="46">
        <v>2.0127</v>
      </c>
      <c r="F196" s="46" t="s">
        <v>69</v>
      </c>
      <c r="G196" s="47">
        <v>388.45000000000005</v>
      </c>
      <c r="H196" s="48">
        <f t="shared" si="0"/>
        <v>0</v>
      </c>
      <c r="I196" s="47">
        <f t="shared" si="1"/>
        <v>0</v>
      </c>
      <c r="J196" s="35"/>
      <c r="K196" s="36" t="s">
        <v>2177</v>
      </c>
    </row>
    <row r="197" spans="1:11" ht="14.25">
      <c r="A197" s="45" t="s">
        <v>2735</v>
      </c>
      <c r="B197" s="45" t="s">
        <v>2736</v>
      </c>
      <c r="C197" s="45"/>
      <c r="D197" s="46" t="s">
        <v>2737</v>
      </c>
      <c r="E197" s="46">
        <v>2.2664</v>
      </c>
      <c r="F197" s="46" t="s">
        <v>69</v>
      </c>
      <c r="G197" s="47">
        <v>333.6</v>
      </c>
      <c r="H197" s="48">
        <f t="shared" si="0"/>
        <v>0</v>
      </c>
      <c r="I197" s="47">
        <f t="shared" si="1"/>
        <v>0</v>
      </c>
      <c r="J197" s="35"/>
      <c r="K197" s="36" t="s">
        <v>2177</v>
      </c>
    </row>
    <row r="198" spans="1:11" ht="14.25">
      <c r="A198" s="45" t="s">
        <v>2738</v>
      </c>
      <c r="B198" s="45" t="s">
        <v>2739</v>
      </c>
      <c r="C198" s="45"/>
      <c r="D198" s="46" t="s">
        <v>2740</v>
      </c>
      <c r="E198" s="46">
        <v>2.3265</v>
      </c>
      <c r="F198" s="46" t="s">
        <v>69</v>
      </c>
      <c r="G198" s="47">
        <v>393</v>
      </c>
      <c r="H198" s="48">
        <f t="shared" si="0"/>
        <v>0</v>
      </c>
      <c r="I198" s="47">
        <f t="shared" si="1"/>
        <v>0</v>
      </c>
      <c r="J198" s="35"/>
      <c r="K198" s="36" t="s">
        <v>2177</v>
      </c>
    </row>
    <row r="199" spans="1:11" ht="14.25">
      <c r="A199" s="45" t="s">
        <v>2741</v>
      </c>
      <c r="B199" s="45" t="s">
        <v>2742</v>
      </c>
      <c r="C199" s="45"/>
      <c r="D199" s="46" t="s">
        <v>2743</v>
      </c>
      <c r="E199" s="46">
        <v>2.5754</v>
      </c>
      <c r="F199" s="46" t="s">
        <v>69</v>
      </c>
      <c r="G199" s="47">
        <v>330.95000000000005</v>
      </c>
      <c r="H199" s="48">
        <f t="shared" si="0"/>
        <v>0</v>
      </c>
      <c r="I199" s="47">
        <f t="shared" si="1"/>
        <v>0</v>
      </c>
      <c r="J199" s="35"/>
      <c r="K199" s="36" t="s">
        <v>2177</v>
      </c>
    </row>
    <row r="200" spans="1:11" ht="14.25">
      <c r="A200" s="45" t="s">
        <v>2744</v>
      </c>
      <c r="B200" s="45" t="s">
        <v>2745</v>
      </c>
      <c r="C200" s="45"/>
      <c r="D200" s="46" t="s">
        <v>2746</v>
      </c>
      <c r="E200" s="46">
        <v>3.6443</v>
      </c>
      <c r="F200" s="46" t="s">
        <v>69</v>
      </c>
      <c r="G200" s="47">
        <v>626.3000000000001</v>
      </c>
      <c r="H200" s="48">
        <f t="shared" si="0"/>
        <v>0</v>
      </c>
      <c r="I200" s="47">
        <f t="shared" si="1"/>
        <v>0</v>
      </c>
      <c r="J200" s="35"/>
      <c r="K200" s="36" t="s">
        <v>2177</v>
      </c>
    </row>
    <row r="201" spans="1:11" ht="14.25">
      <c r="A201" s="45" t="s">
        <v>2747</v>
      </c>
      <c r="B201" s="45" t="s">
        <v>2748</v>
      </c>
      <c r="C201" s="45"/>
      <c r="D201" s="46" t="s">
        <v>2749</v>
      </c>
      <c r="E201" s="46">
        <v>4.0981</v>
      </c>
      <c r="F201" s="46" t="s">
        <v>69</v>
      </c>
      <c r="G201" s="47">
        <v>626.3000000000001</v>
      </c>
      <c r="H201" s="48">
        <f t="shared" si="0"/>
        <v>0</v>
      </c>
      <c r="I201" s="47">
        <f t="shared" si="1"/>
        <v>0</v>
      </c>
      <c r="J201" s="35"/>
      <c r="K201" s="36" t="s">
        <v>2177</v>
      </c>
    </row>
    <row r="202" spans="1:11" ht="14.25">
      <c r="A202" s="45" t="s">
        <v>2750</v>
      </c>
      <c r="B202" s="45" t="s">
        <v>2751</v>
      </c>
      <c r="C202" s="45"/>
      <c r="D202" s="46" t="s">
        <v>2752</v>
      </c>
      <c r="E202" s="46">
        <v>0.01</v>
      </c>
      <c r="F202" s="46" t="s">
        <v>69</v>
      </c>
      <c r="G202" s="47">
        <v>0.01</v>
      </c>
      <c r="H202" s="48">
        <f t="shared" si="0"/>
        <v>0</v>
      </c>
      <c r="I202" s="47">
        <f t="shared" si="1"/>
        <v>0</v>
      </c>
      <c r="J202" s="35"/>
      <c r="K202" s="36" t="s">
        <v>2177</v>
      </c>
    </row>
    <row r="203" spans="1:11" ht="14.25">
      <c r="A203" s="45" t="s">
        <v>2753</v>
      </c>
      <c r="B203" s="45" t="s">
        <v>2754</v>
      </c>
      <c r="C203" s="45"/>
      <c r="D203" s="46" t="s">
        <v>2755</v>
      </c>
      <c r="E203" s="46">
        <v>0.01</v>
      </c>
      <c r="F203" s="46" t="s">
        <v>69</v>
      </c>
      <c r="G203" s="47">
        <v>0.01</v>
      </c>
      <c r="H203" s="48">
        <f t="shared" si="0"/>
        <v>0</v>
      </c>
      <c r="I203" s="47">
        <f t="shared" si="1"/>
        <v>0</v>
      </c>
      <c r="J203" s="35"/>
      <c r="K203" s="36" t="s">
        <v>2177</v>
      </c>
    </row>
    <row r="204" spans="1:11" ht="14.25">
      <c r="A204" s="45" t="s">
        <v>2756</v>
      </c>
      <c r="B204" s="45" t="s">
        <v>2757</v>
      </c>
      <c r="C204" s="45"/>
      <c r="D204" s="46" t="s">
        <v>2758</v>
      </c>
      <c r="E204" s="46">
        <v>0.01</v>
      </c>
      <c r="F204" s="46" t="s">
        <v>69</v>
      </c>
      <c r="G204" s="47">
        <v>0.01</v>
      </c>
      <c r="H204" s="48">
        <f t="shared" si="0"/>
        <v>0</v>
      </c>
      <c r="I204" s="47">
        <f t="shared" si="1"/>
        <v>0</v>
      </c>
      <c r="J204" s="35"/>
      <c r="K204" s="36" t="s">
        <v>2177</v>
      </c>
    </row>
    <row r="205" spans="1:11" ht="14.25">
      <c r="A205" s="45" t="s">
        <v>2759</v>
      </c>
      <c r="B205" s="45" t="s">
        <v>2760</v>
      </c>
      <c r="C205" s="45"/>
      <c r="D205" s="46" t="s">
        <v>2761</v>
      </c>
      <c r="E205" s="46">
        <v>5.627</v>
      </c>
      <c r="F205" s="46" t="s">
        <v>69</v>
      </c>
      <c r="G205" s="47">
        <v>917.8</v>
      </c>
      <c r="H205" s="48">
        <f t="shared" si="0"/>
        <v>0</v>
      </c>
      <c r="I205" s="47">
        <f t="shared" si="1"/>
        <v>0</v>
      </c>
      <c r="J205" s="35"/>
      <c r="K205" s="36" t="s">
        <v>2177</v>
      </c>
    </row>
    <row r="206" spans="1:11" ht="14.25">
      <c r="A206" s="45" t="s">
        <v>2762</v>
      </c>
      <c r="B206" s="45" t="s">
        <v>2763</v>
      </c>
      <c r="C206" s="45"/>
      <c r="D206" s="46" t="s">
        <v>2764</v>
      </c>
      <c r="E206" s="46">
        <v>6.1445</v>
      </c>
      <c r="F206" s="46" t="s">
        <v>69</v>
      </c>
      <c r="G206" s="47">
        <v>952.95</v>
      </c>
      <c r="H206" s="48">
        <f t="shared" si="0"/>
        <v>0</v>
      </c>
      <c r="I206" s="47">
        <f t="shared" si="1"/>
        <v>0</v>
      </c>
      <c r="J206" s="35"/>
      <c r="K206" s="36" t="s">
        <v>2177</v>
      </c>
    </row>
    <row r="207" spans="1:11" ht="14.25">
      <c r="A207" s="45" t="s">
        <v>2765</v>
      </c>
      <c r="B207" s="45" t="s">
        <v>2766</v>
      </c>
      <c r="C207" s="45"/>
      <c r="D207" s="46" t="s">
        <v>2767</v>
      </c>
      <c r="E207" s="46">
        <v>0.01</v>
      </c>
      <c r="F207" s="46" t="s">
        <v>69</v>
      </c>
      <c r="G207" s="47">
        <v>0.01</v>
      </c>
      <c r="H207" s="48">
        <f t="shared" si="0"/>
        <v>0</v>
      </c>
      <c r="I207" s="47">
        <f t="shared" si="1"/>
        <v>0</v>
      </c>
      <c r="J207" s="35"/>
      <c r="K207" s="36" t="s">
        <v>2177</v>
      </c>
    </row>
    <row r="208" spans="1:11" ht="14.25">
      <c r="A208" s="45" t="s">
        <v>2768</v>
      </c>
      <c r="B208" s="45" t="s">
        <v>2769</v>
      </c>
      <c r="C208" s="45"/>
      <c r="D208" s="46" t="s">
        <v>2770</v>
      </c>
      <c r="E208" s="46">
        <v>0.01</v>
      </c>
      <c r="F208" s="46" t="s">
        <v>69</v>
      </c>
      <c r="G208" s="47">
        <v>0.01</v>
      </c>
      <c r="H208" s="48">
        <f t="shared" si="0"/>
        <v>0</v>
      </c>
      <c r="I208" s="47">
        <f t="shared" si="1"/>
        <v>0</v>
      </c>
      <c r="J208" s="35"/>
      <c r="K208" s="36" t="s">
        <v>2177</v>
      </c>
    </row>
    <row r="209" spans="1:11" ht="14.25">
      <c r="A209" s="45" t="s">
        <v>2771</v>
      </c>
      <c r="B209" s="45" t="s">
        <v>2772</v>
      </c>
      <c r="C209" s="45"/>
      <c r="D209" s="46" t="s">
        <v>2773</v>
      </c>
      <c r="E209" s="46">
        <v>0.01</v>
      </c>
      <c r="F209" s="46" t="s">
        <v>69</v>
      </c>
      <c r="G209" s="47">
        <v>688.3</v>
      </c>
      <c r="H209" s="48">
        <f t="shared" si="0"/>
        <v>0</v>
      </c>
      <c r="I209" s="47">
        <f t="shared" si="1"/>
        <v>0</v>
      </c>
      <c r="J209" s="35"/>
      <c r="K209" s="36" t="s">
        <v>2177</v>
      </c>
    </row>
    <row r="210" spans="1:11" ht="14.25">
      <c r="A210" s="45" t="s">
        <v>2774</v>
      </c>
      <c r="B210" s="45" t="s">
        <v>2775</v>
      </c>
      <c r="C210" s="45"/>
      <c r="D210" s="46" t="s">
        <v>2776</v>
      </c>
      <c r="E210" s="46">
        <v>9.2189</v>
      </c>
      <c r="F210" s="46" t="s">
        <v>69</v>
      </c>
      <c r="G210" s="47">
        <v>792.6</v>
      </c>
      <c r="H210" s="48">
        <f t="shared" si="0"/>
        <v>0</v>
      </c>
      <c r="I210" s="47">
        <f t="shared" si="1"/>
        <v>0</v>
      </c>
      <c r="J210" s="35"/>
      <c r="K210" s="36" t="s">
        <v>2177</v>
      </c>
    </row>
    <row r="211" spans="1:11" ht="14.25">
      <c r="A211" s="45" t="s">
        <v>2777</v>
      </c>
      <c r="B211" s="45" t="s">
        <v>2778</v>
      </c>
      <c r="C211" s="45"/>
      <c r="D211" s="46" t="s">
        <v>2779</v>
      </c>
      <c r="E211" s="46">
        <v>0.01</v>
      </c>
      <c r="F211" s="46" t="s">
        <v>69</v>
      </c>
      <c r="G211" s="47">
        <v>1381.45</v>
      </c>
      <c r="H211" s="48">
        <f t="shared" si="0"/>
        <v>0</v>
      </c>
      <c r="I211" s="47">
        <f t="shared" si="1"/>
        <v>0</v>
      </c>
      <c r="J211" s="35"/>
      <c r="K211" s="36" t="s">
        <v>2177</v>
      </c>
    </row>
    <row r="212" spans="1:11" ht="14.25">
      <c r="A212" s="45" t="s">
        <v>2780</v>
      </c>
      <c r="B212" s="45" t="s">
        <v>2781</v>
      </c>
      <c r="C212" s="45"/>
      <c r="D212" s="46" t="s">
        <v>2782</v>
      </c>
      <c r="E212" s="46">
        <v>0.01</v>
      </c>
      <c r="F212" s="46" t="s">
        <v>69</v>
      </c>
      <c r="G212" s="47">
        <v>158.60000000000002</v>
      </c>
      <c r="H212" s="48">
        <f t="shared" si="0"/>
        <v>0</v>
      </c>
      <c r="I212" s="47">
        <f t="shared" si="1"/>
        <v>0</v>
      </c>
      <c r="J212" s="35"/>
      <c r="K212" s="36" t="s">
        <v>2177</v>
      </c>
    </row>
    <row r="213" spans="1:11" ht="14.25">
      <c r="A213" s="45" t="s">
        <v>2783</v>
      </c>
      <c r="B213" s="45" t="s">
        <v>2784</v>
      </c>
      <c r="C213" s="45"/>
      <c r="D213" s="46" t="s">
        <v>2785</v>
      </c>
      <c r="E213" s="46">
        <v>0.3039</v>
      </c>
      <c r="F213" s="46" t="s">
        <v>69</v>
      </c>
      <c r="G213" s="47">
        <v>148.70000000000002</v>
      </c>
      <c r="H213" s="48">
        <f t="shared" si="0"/>
        <v>0</v>
      </c>
      <c r="I213" s="47">
        <f t="shared" si="1"/>
        <v>0</v>
      </c>
      <c r="J213" s="35"/>
      <c r="K213" s="36" t="s">
        <v>2177</v>
      </c>
    </row>
    <row r="214" spans="1:11" ht="14.25">
      <c r="A214" s="45" t="s">
        <v>2786</v>
      </c>
      <c r="B214" s="45" t="s">
        <v>2787</v>
      </c>
      <c r="C214" s="45"/>
      <c r="D214" s="46" t="s">
        <v>2788</v>
      </c>
      <c r="E214" s="46">
        <v>0.4672</v>
      </c>
      <c r="F214" s="46" t="s">
        <v>69</v>
      </c>
      <c r="G214" s="47">
        <v>150.45000000000002</v>
      </c>
      <c r="H214" s="48">
        <f t="shared" si="0"/>
        <v>0</v>
      </c>
      <c r="I214" s="47">
        <f t="shared" si="1"/>
        <v>0</v>
      </c>
      <c r="J214" s="35"/>
      <c r="K214" s="36" t="s">
        <v>2177</v>
      </c>
    </row>
    <row r="215" spans="1:11" ht="14.25">
      <c r="A215" s="45" t="s">
        <v>2789</v>
      </c>
      <c r="B215" s="45" t="s">
        <v>2790</v>
      </c>
      <c r="C215" s="45"/>
      <c r="D215" s="46" t="s">
        <v>2791</v>
      </c>
      <c r="E215" s="46">
        <v>0.5334</v>
      </c>
      <c r="F215" s="46" t="s">
        <v>69</v>
      </c>
      <c r="G215" s="47">
        <v>121.75</v>
      </c>
      <c r="H215" s="48">
        <f t="shared" si="0"/>
        <v>0</v>
      </c>
      <c r="I215" s="47">
        <f t="shared" si="1"/>
        <v>0</v>
      </c>
      <c r="J215" s="35"/>
      <c r="K215" s="36" t="s">
        <v>2177</v>
      </c>
    </row>
    <row r="216" spans="1:11" ht="14.25">
      <c r="A216" s="45" t="s">
        <v>2792</v>
      </c>
      <c r="B216" s="45" t="s">
        <v>2793</v>
      </c>
      <c r="C216" s="45"/>
      <c r="D216" s="46" t="s">
        <v>2794</v>
      </c>
      <c r="E216" s="46">
        <v>0.8446</v>
      </c>
      <c r="F216" s="46" t="s">
        <v>69</v>
      </c>
      <c r="G216" s="47">
        <v>134.75</v>
      </c>
      <c r="H216" s="48">
        <f t="shared" si="0"/>
        <v>0</v>
      </c>
      <c r="I216" s="47">
        <f t="shared" si="1"/>
        <v>0</v>
      </c>
      <c r="J216" s="35"/>
      <c r="K216" s="36" t="s">
        <v>2177</v>
      </c>
    </row>
    <row r="217" spans="1:11" ht="14.25">
      <c r="A217" s="45" t="s">
        <v>2795</v>
      </c>
      <c r="B217" s="45" t="s">
        <v>2796</v>
      </c>
      <c r="C217" s="45"/>
      <c r="D217" s="46" t="s">
        <v>2797</v>
      </c>
      <c r="E217" s="46">
        <v>1.1265</v>
      </c>
      <c r="F217" s="46" t="s">
        <v>69</v>
      </c>
      <c r="G217" s="47">
        <v>175.95</v>
      </c>
      <c r="H217" s="48">
        <f t="shared" si="0"/>
        <v>0</v>
      </c>
      <c r="I217" s="47">
        <f t="shared" si="1"/>
        <v>0</v>
      </c>
      <c r="J217" s="35"/>
      <c r="K217" s="36" t="s">
        <v>2177</v>
      </c>
    </row>
    <row r="218" spans="1:11" ht="14.25">
      <c r="A218" s="45" t="s">
        <v>2798</v>
      </c>
      <c r="B218" s="45" t="s">
        <v>2799</v>
      </c>
      <c r="C218" s="45"/>
      <c r="D218" s="46" t="s">
        <v>2800</v>
      </c>
      <c r="E218" s="46">
        <v>1.8099</v>
      </c>
      <c r="F218" s="46" t="s">
        <v>69</v>
      </c>
      <c r="G218" s="47">
        <v>287.05</v>
      </c>
      <c r="H218" s="48">
        <f t="shared" si="0"/>
        <v>0</v>
      </c>
      <c r="I218" s="47">
        <f t="shared" si="1"/>
        <v>0</v>
      </c>
      <c r="J218" s="35"/>
      <c r="K218" s="36" t="s">
        <v>2177</v>
      </c>
    </row>
    <row r="219" spans="1:11" ht="14.25">
      <c r="A219" s="45" t="s">
        <v>2801</v>
      </c>
      <c r="B219" s="45" t="s">
        <v>2802</v>
      </c>
      <c r="C219" s="45"/>
      <c r="D219" s="46" t="s">
        <v>2803</v>
      </c>
      <c r="E219" s="46">
        <v>2.5419</v>
      </c>
      <c r="F219" s="46" t="s">
        <v>69</v>
      </c>
      <c r="G219" s="47">
        <v>300.5</v>
      </c>
      <c r="H219" s="48">
        <f t="shared" si="0"/>
        <v>0</v>
      </c>
      <c r="I219" s="47">
        <f t="shared" si="1"/>
        <v>0</v>
      </c>
      <c r="J219" s="35"/>
      <c r="K219" s="36" t="s">
        <v>2177</v>
      </c>
    </row>
    <row r="220" spans="1:11" ht="14.25">
      <c r="A220" s="45" t="s">
        <v>2804</v>
      </c>
      <c r="B220" s="45" t="s">
        <v>2805</v>
      </c>
      <c r="C220" s="45"/>
      <c r="D220" s="46" t="s">
        <v>2806</v>
      </c>
      <c r="E220" s="46">
        <v>3.6593</v>
      </c>
      <c r="F220" s="46" t="s">
        <v>69</v>
      </c>
      <c r="G220" s="47">
        <v>372.20000000000005</v>
      </c>
      <c r="H220" s="48">
        <f t="shared" si="0"/>
        <v>0</v>
      </c>
      <c r="I220" s="47">
        <f t="shared" si="1"/>
        <v>0</v>
      </c>
      <c r="J220" s="35"/>
      <c r="K220" s="36" t="s">
        <v>2177</v>
      </c>
    </row>
    <row r="221" spans="1:11" ht="14.25">
      <c r="A221" s="45" t="s">
        <v>2807</v>
      </c>
      <c r="B221" s="45" t="s">
        <v>2808</v>
      </c>
      <c r="C221" s="45"/>
      <c r="D221" s="46" t="s">
        <v>2809</v>
      </c>
      <c r="E221" s="46">
        <v>5.1424</v>
      </c>
      <c r="F221" s="46" t="s">
        <v>69</v>
      </c>
      <c r="G221" s="47">
        <v>1200</v>
      </c>
      <c r="H221" s="48">
        <f t="shared" si="0"/>
        <v>0</v>
      </c>
      <c r="I221" s="47">
        <f t="shared" si="1"/>
        <v>0</v>
      </c>
      <c r="J221" s="35"/>
      <c r="K221" s="36" t="s">
        <v>2177</v>
      </c>
    </row>
    <row r="222" spans="1:11" ht="14.25">
      <c r="A222" s="45" t="s">
        <v>2810</v>
      </c>
      <c r="B222" s="45" t="s">
        <v>2811</v>
      </c>
      <c r="C222" s="45"/>
      <c r="D222" s="46" t="s">
        <v>2812</v>
      </c>
      <c r="E222" s="46">
        <v>8.0215</v>
      </c>
      <c r="F222" s="46" t="s">
        <v>69</v>
      </c>
      <c r="G222" s="47">
        <v>1552.45</v>
      </c>
      <c r="H222" s="48">
        <f t="shared" si="0"/>
        <v>0</v>
      </c>
      <c r="I222" s="47">
        <f t="shared" si="1"/>
        <v>0</v>
      </c>
      <c r="J222" s="35"/>
      <c r="K222" s="36" t="s">
        <v>2177</v>
      </c>
    </row>
    <row r="223" spans="1:11" ht="14.25">
      <c r="A223" s="45" t="s">
        <v>2813</v>
      </c>
      <c r="B223" s="45" t="s">
        <v>2814</v>
      </c>
      <c r="C223" s="45"/>
      <c r="D223" s="46" t="s">
        <v>2815</v>
      </c>
      <c r="E223" s="46">
        <v>13.1453</v>
      </c>
      <c r="F223" s="46" t="s">
        <v>69</v>
      </c>
      <c r="G223" s="47">
        <v>4927.3</v>
      </c>
      <c r="H223" s="48">
        <f t="shared" si="0"/>
        <v>0</v>
      </c>
      <c r="I223" s="47">
        <f t="shared" si="1"/>
        <v>0</v>
      </c>
      <c r="J223" s="35"/>
      <c r="K223" s="36" t="s">
        <v>2177</v>
      </c>
    </row>
    <row r="224" spans="1:11" ht="14.25">
      <c r="A224" s="45" t="s">
        <v>2816</v>
      </c>
      <c r="B224" s="45" t="s">
        <v>2817</v>
      </c>
      <c r="C224" s="45"/>
      <c r="D224" s="46" t="s">
        <v>2818</v>
      </c>
      <c r="E224" s="46">
        <v>0.5539</v>
      </c>
      <c r="F224" s="46" t="s">
        <v>69</v>
      </c>
      <c r="G224" s="47">
        <v>31.25</v>
      </c>
      <c r="H224" s="48">
        <f t="shared" si="0"/>
        <v>0</v>
      </c>
      <c r="I224" s="47">
        <f t="shared" si="1"/>
        <v>0</v>
      </c>
      <c r="J224" s="35"/>
      <c r="K224" s="36" t="s">
        <v>2177</v>
      </c>
    </row>
    <row r="225" spans="1:11" ht="14.25">
      <c r="A225" s="45" t="s">
        <v>2819</v>
      </c>
      <c r="B225" s="45" t="s">
        <v>2820</v>
      </c>
      <c r="C225" s="45"/>
      <c r="D225" s="46" t="s">
        <v>2821</v>
      </c>
      <c r="E225" s="46">
        <v>0.8388</v>
      </c>
      <c r="F225" s="46" t="s">
        <v>69</v>
      </c>
      <c r="G225" s="47">
        <v>47.2</v>
      </c>
      <c r="H225" s="48">
        <f t="shared" si="0"/>
        <v>0</v>
      </c>
      <c r="I225" s="47">
        <f t="shared" si="1"/>
        <v>0</v>
      </c>
      <c r="J225" s="35"/>
      <c r="K225" s="36" t="s">
        <v>2177</v>
      </c>
    </row>
    <row r="226" spans="1:11" ht="14.25">
      <c r="A226" s="45" t="s">
        <v>2822</v>
      </c>
      <c r="B226" s="45" t="s">
        <v>2823</v>
      </c>
      <c r="C226" s="45"/>
      <c r="D226" s="46" t="s">
        <v>2824</v>
      </c>
      <c r="E226" s="46">
        <v>1.2263</v>
      </c>
      <c r="F226" s="46" t="s">
        <v>69</v>
      </c>
      <c r="G226" s="47">
        <v>52.95</v>
      </c>
      <c r="H226" s="48">
        <f t="shared" si="0"/>
        <v>0</v>
      </c>
      <c r="I226" s="47">
        <f t="shared" si="1"/>
        <v>0</v>
      </c>
      <c r="J226" s="35"/>
      <c r="K226" s="36" t="s">
        <v>2177</v>
      </c>
    </row>
    <row r="227" spans="1:11" ht="14.25">
      <c r="A227" s="45" t="s">
        <v>2825</v>
      </c>
      <c r="B227" s="45" t="s">
        <v>2826</v>
      </c>
      <c r="C227" s="45"/>
      <c r="D227" s="46" t="s">
        <v>2827</v>
      </c>
      <c r="E227" s="46">
        <v>1.947</v>
      </c>
      <c r="F227" s="46" t="s">
        <v>69</v>
      </c>
      <c r="G227" s="47">
        <v>79.15</v>
      </c>
      <c r="H227" s="48">
        <f t="shared" si="0"/>
        <v>0</v>
      </c>
      <c r="I227" s="47">
        <f t="shared" si="1"/>
        <v>0</v>
      </c>
      <c r="J227" s="35"/>
      <c r="K227" s="36" t="s">
        <v>2177</v>
      </c>
    </row>
    <row r="228" spans="1:11" ht="14.25">
      <c r="A228" s="45" t="s">
        <v>2828</v>
      </c>
      <c r="B228" s="45" t="s">
        <v>2829</v>
      </c>
      <c r="C228" s="45"/>
      <c r="D228" s="46" t="s">
        <v>2830</v>
      </c>
      <c r="E228" s="46">
        <v>2.409</v>
      </c>
      <c r="F228" s="46" t="s">
        <v>69</v>
      </c>
      <c r="G228" s="47">
        <v>97.5</v>
      </c>
      <c r="H228" s="48">
        <f t="shared" si="0"/>
        <v>0</v>
      </c>
      <c r="I228" s="47">
        <f t="shared" si="1"/>
        <v>0</v>
      </c>
      <c r="J228" s="35"/>
      <c r="K228" s="36" t="s">
        <v>2177</v>
      </c>
    </row>
    <row r="229" spans="1:11" ht="14.25">
      <c r="A229" s="45" t="s">
        <v>2831</v>
      </c>
      <c r="B229" s="45" t="s">
        <v>2832</v>
      </c>
      <c r="C229" s="45"/>
      <c r="D229" s="46" t="s">
        <v>2833</v>
      </c>
      <c r="E229" s="46">
        <v>3.4568</v>
      </c>
      <c r="F229" s="46" t="s">
        <v>69</v>
      </c>
      <c r="G229" s="47">
        <v>130.05</v>
      </c>
      <c r="H229" s="48">
        <f t="shared" si="0"/>
        <v>0</v>
      </c>
      <c r="I229" s="47">
        <f t="shared" si="1"/>
        <v>0</v>
      </c>
      <c r="J229" s="35"/>
      <c r="K229" s="36" t="s">
        <v>2177</v>
      </c>
    </row>
    <row r="230" spans="1:11" ht="14.25">
      <c r="A230" s="45" t="s">
        <v>2834</v>
      </c>
      <c r="B230" s="45" t="s">
        <v>2835</v>
      </c>
      <c r="C230" s="45"/>
      <c r="D230" s="46" t="s">
        <v>2836</v>
      </c>
      <c r="E230" s="46">
        <v>0.01</v>
      </c>
      <c r="F230" s="46" t="s">
        <v>69</v>
      </c>
      <c r="G230" s="47">
        <v>0.01</v>
      </c>
      <c r="H230" s="48">
        <f t="shared" si="0"/>
        <v>0</v>
      </c>
      <c r="I230" s="47">
        <f t="shared" si="1"/>
        <v>0</v>
      </c>
      <c r="J230" s="35"/>
      <c r="K230" s="36" t="s">
        <v>2177</v>
      </c>
    </row>
    <row r="231" spans="1:11" ht="14.25">
      <c r="A231" s="45" t="s">
        <v>2837</v>
      </c>
      <c r="B231" s="45" t="s">
        <v>2838</v>
      </c>
      <c r="C231" s="45"/>
      <c r="D231" s="46" t="s">
        <v>2839</v>
      </c>
      <c r="E231" s="46">
        <v>0.1871</v>
      </c>
      <c r="F231" s="46" t="s">
        <v>69</v>
      </c>
      <c r="G231" s="47">
        <v>123.15</v>
      </c>
      <c r="H231" s="48">
        <f t="shared" si="0"/>
        <v>0</v>
      </c>
      <c r="I231" s="47">
        <f t="shared" si="1"/>
        <v>0</v>
      </c>
      <c r="J231" s="35"/>
      <c r="K231" s="36" t="s">
        <v>2177</v>
      </c>
    </row>
    <row r="232" spans="1:11" ht="14.25">
      <c r="A232" s="45" t="s">
        <v>2840</v>
      </c>
      <c r="B232" s="45" t="s">
        <v>2841</v>
      </c>
      <c r="C232" s="45"/>
      <c r="D232" s="46" t="s">
        <v>2842</v>
      </c>
      <c r="E232" s="46">
        <v>0.294</v>
      </c>
      <c r="F232" s="46" t="s">
        <v>69</v>
      </c>
      <c r="G232" s="47">
        <v>125.65</v>
      </c>
      <c r="H232" s="48">
        <f t="shared" si="0"/>
        <v>0</v>
      </c>
      <c r="I232" s="47">
        <f t="shared" si="1"/>
        <v>0</v>
      </c>
      <c r="J232" s="35"/>
      <c r="K232" s="36" t="s">
        <v>2177</v>
      </c>
    </row>
    <row r="233" spans="1:11" ht="14.25">
      <c r="A233" s="45" t="s">
        <v>2843</v>
      </c>
      <c r="B233" s="45" t="s">
        <v>2844</v>
      </c>
      <c r="C233" s="45"/>
      <c r="D233" s="46" t="s">
        <v>2845</v>
      </c>
      <c r="E233" s="46">
        <v>0.4468</v>
      </c>
      <c r="F233" s="46" t="s">
        <v>69</v>
      </c>
      <c r="G233" s="47">
        <v>149.65</v>
      </c>
      <c r="H233" s="48">
        <f t="shared" si="0"/>
        <v>0</v>
      </c>
      <c r="I233" s="47">
        <f t="shared" si="1"/>
        <v>0</v>
      </c>
      <c r="J233" s="35"/>
      <c r="K233" s="36" t="s">
        <v>2177</v>
      </c>
    </row>
    <row r="234" spans="1:11" ht="14.25">
      <c r="A234" s="45" t="s">
        <v>2846</v>
      </c>
      <c r="B234" s="45" t="s">
        <v>2847</v>
      </c>
      <c r="C234" s="45"/>
      <c r="D234" s="46" t="s">
        <v>2848</v>
      </c>
      <c r="E234" s="46">
        <v>0.6694</v>
      </c>
      <c r="F234" s="46" t="s">
        <v>69</v>
      </c>
      <c r="G234" s="47">
        <v>167.95</v>
      </c>
      <c r="H234" s="48">
        <f t="shared" si="0"/>
        <v>0</v>
      </c>
      <c r="I234" s="47">
        <f t="shared" si="1"/>
        <v>0</v>
      </c>
      <c r="J234" s="35"/>
      <c r="K234" s="36" t="s">
        <v>2177</v>
      </c>
    </row>
    <row r="235" spans="1:11" ht="14.25">
      <c r="A235" s="45" t="s">
        <v>2849</v>
      </c>
      <c r="B235" s="45" t="s">
        <v>2850</v>
      </c>
      <c r="C235" s="45"/>
      <c r="D235" s="46" t="s">
        <v>2851</v>
      </c>
      <c r="E235" s="46">
        <v>1.0198</v>
      </c>
      <c r="F235" s="46" t="s">
        <v>69</v>
      </c>
      <c r="G235" s="47">
        <v>215.3</v>
      </c>
      <c r="H235" s="48">
        <f t="shared" si="0"/>
        <v>0</v>
      </c>
      <c r="I235" s="47">
        <f t="shared" si="1"/>
        <v>0</v>
      </c>
      <c r="J235" s="35"/>
      <c r="K235" s="36" t="s">
        <v>2177</v>
      </c>
    </row>
    <row r="236" spans="1:11" ht="14.25">
      <c r="A236" s="45" t="s">
        <v>2852</v>
      </c>
      <c r="B236" s="45" t="s">
        <v>2853</v>
      </c>
      <c r="C236" s="45"/>
      <c r="D236" s="46" t="s">
        <v>2854</v>
      </c>
      <c r="E236" s="46">
        <v>1.755</v>
      </c>
      <c r="F236" s="46" t="s">
        <v>69</v>
      </c>
      <c r="G236" s="47">
        <v>338.15</v>
      </c>
      <c r="H236" s="48">
        <f t="shared" si="0"/>
        <v>0</v>
      </c>
      <c r="I236" s="47">
        <f t="shared" si="1"/>
        <v>0</v>
      </c>
      <c r="J236" s="35"/>
      <c r="K236" s="36" t="s">
        <v>2177</v>
      </c>
    </row>
    <row r="237" spans="1:11" ht="14.25">
      <c r="A237" s="45" t="s">
        <v>2855</v>
      </c>
      <c r="B237" s="45" t="s">
        <v>2856</v>
      </c>
      <c r="C237" s="45"/>
      <c r="D237" s="46" t="s">
        <v>2857</v>
      </c>
      <c r="E237" s="46">
        <v>2.3074</v>
      </c>
      <c r="F237" s="46" t="s">
        <v>69</v>
      </c>
      <c r="G237" s="47">
        <v>366.6</v>
      </c>
      <c r="H237" s="48">
        <f t="shared" si="0"/>
        <v>0</v>
      </c>
      <c r="I237" s="47">
        <f t="shared" si="1"/>
        <v>0</v>
      </c>
      <c r="J237" s="35"/>
      <c r="K237" s="36" t="s">
        <v>2177</v>
      </c>
    </row>
    <row r="238" spans="1:11" ht="14.25">
      <c r="A238" s="45" t="s">
        <v>2858</v>
      </c>
      <c r="B238" s="45" t="s">
        <v>2859</v>
      </c>
      <c r="C238" s="45"/>
      <c r="D238" s="46" t="s">
        <v>2860</v>
      </c>
      <c r="E238" s="46">
        <v>3.6388</v>
      </c>
      <c r="F238" s="46" t="s">
        <v>69</v>
      </c>
      <c r="G238" s="47">
        <v>616.0500000000001</v>
      </c>
      <c r="H238" s="48">
        <f t="shared" si="0"/>
        <v>0</v>
      </c>
      <c r="I238" s="47">
        <f t="shared" si="1"/>
        <v>0</v>
      </c>
      <c r="J238" s="35"/>
      <c r="K238" s="36" t="s">
        <v>2177</v>
      </c>
    </row>
    <row r="239" spans="1:11" ht="14.25">
      <c r="A239" s="45" t="s">
        <v>2861</v>
      </c>
      <c r="B239" s="45" t="s">
        <v>2862</v>
      </c>
      <c r="C239" s="45"/>
      <c r="D239" s="46" t="s">
        <v>2863</v>
      </c>
      <c r="E239" s="46">
        <v>5.5195</v>
      </c>
      <c r="F239" s="46" t="s">
        <v>69</v>
      </c>
      <c r="G239" s="47">
        <v>1320.8000000000002</v>
      </c>
      <c r="H239" s="48">
        <f t="shared" si="0"/>
        <v>0</v>
      </c>
      <c r="I239" s="47">
        <f t="shared" si="1"/>
        <v>0</v>
      </c>
      <c r="J239" s="35"/>
      <c r="K239" s="36" t="s">
        <v>2177</v>
      </c>
    </row>
    <row r="240" spans="1:11" ht="14.25">
      <c r="A240" s="45" t="s">
        <v>2864</v>
      </c>
      <c r="B240" s="45" t="s">
        <v>2865</v>
      </c>
      <c r="C240" s="45"/>
      <c r="D240" s="46" t="s">
        <v>2866</v>
      </c>
      <c r="E240" s="46">
        <v>8.4803</v>
      </c>
      <c r="F240" s="46" t="s">
        <v>69</v>
      </c>
      <c r="G240" s="47">
        <v>1617.15</v>
      </c>
      <c r="H240" s="48">
        <f t="shared" si="0"/>
        <v>0</v>
      </c>
      <c r="I240" s="47">
        <f t="shared" si="1"/>
        <v>0</v>
      </c>
      <c r="J240" s="35"/>
      <c r="K240" s="36" t="s">
        <v>2177</v>
      </c>
    </row>
    <row r="241" spans="1:11" ht="14.25">
      <c r="A241" s="45" t="s">
        <v>2867</v>
      </c>
      <c r="B241" s="45" t="s">
        <v>2868</v>
      </c>
      <c r="C241" s="45"/>
      <c r="D241" s="46" t="s">
        <v>2869</v>
      </c>
      <c r="E241" s="46">
        <v>16.2664</v>
      </c>
      <c r="F241" s="46" t="s">
        <v>69</v>
      </c>
      <c r="G241" s="47">
        <v>4699.6</v>
      </c>
      <c r="H241" s="48">
        <f t="shared" si="0"/>
        <v>0</v>
      </c>
      <c r="I241" s="47">
        <f t="shared" si="1"/>
        <v>0</v>
      </c>
      <c r="J241" s="35"/>
      <c r="K241" s="36" t="s">
        <v>2177</v>
      </c>
    </row>
    <row r="242" spans="1:11" ht="14.25">
      <c r="A242" s="45" t="s">
        <v>2870</v>
      </c>
      <c r="B242" s="45" t="s">
        <v>2871</v>
      </c>
      <c r="C242" s="45"/>
      <c r="D242" s="46" t="s">
        <v>2872</v>
      </c>
      <c r="E242" s="46">
        <v>0.01</v>
      </c>
      <c r="F242" s="46" t="s">
        <v>69</v>
      </c>
      <c r="G242" s="47">
        <v>0.01</v>
      </c>
      <c r="H242" s="48">
        <f t="shared" si="0"/>
        <v>0</v>
      </c>
      <c r="I242" s="47">
        <f t="shared" si="1"/>
        <v>0</v>
      </c>
      <c r="J242" s="35"/>
      <c r="K242" s="36" t="s">
        <v>2177</v>
      </c>
    </row>
    <row r="243" spans="1:11" ht="14.25">
      <c r="A243" s="45" t="s">
        <v>2873</v>
      </c>
      <c r="B243" s="45" t="s">
        <v>2874</v>
      </c>
      <c r="C243" s="45"/>
      <c r="D243" s="46" t="s">
        <v>2875</v>
      </c>
      <c r="E243" s="46">
        <v>0.01</v>
      </c>
      <c r="F243" s="46" t="s">
        <v>69</v>
      </c>
      <c r="G243" s="47">
        <v>2123</v>
      </c>
      <c r="H243" s="48">
        <f t="shared" si="0"/>
        <v>0</v>
      </c>
      <c r="I243" s="47">
        <f t="shared" si="1"/>
        <v>0</v>
      </c>
      <c r="J243" s="35"/>
      <c r="K243" s="36" t="s">
        <v>2177</v>
      </c>
    </row>
    <row r="244" spans="1:11" ht="14.25">
      <c r="A244" s="45" t="s">
        <v>2876</v>
      </c>
      <c r="B244" s="45" t="s">
        <v>2877</v>
      </c>
      <c r="C244" s="45"/>
      <c r="D244" s="46" t="s">
        <v>2878</v>
      </c>
      <c r="E244" s="46">
        <v>0.01</v>
      </c>
      <c r="F244" s="46" t="s">
        <v>69</v>
      </c>
      <c r="G244" s="47">
        <v>0.01</v>
      </c>
      <c r="H244" s="48">
        <f t="shared" si="0"/>
        <v>0</v>
      </c>
      <c r="I244" s="47">
        <f t="shared" si="1"/>
        <v>0</v>
      </c>
      <c r="J244" s="35"/>
      <c r="K244" s="36" t="s">
        <v>2177</v>
      </c>
    </row>
    <row r="245" spans="1:11" ht="14.25">
      <c r="A245" s="45" t="s">
        <v>2879</v>
      </c>
      <c r="B245" s="45" t="s">
        <v>2880</v>
      </c>
      <c r="C245" s="45"/>
      <c r="D245" s="46" t="s">
        <v>2881</v>
      </c>
      <c r="E245" s="46">
        <v>0.01</v>
      </c>
      <c r="F245" s="46" t="s">
        <v>69</v>
      </c>
      <c r="G245" s="47">
        <v>0.01</v>
      </c>
      <c r="H245" s="48">
        <f t="shared" si="0"/>
        <v>0</v>
      </c>
      <c r="I245" s="47">
        <f t="shared" si="1"/>
        <v>0</v>
      </c>
      <c r="J245" s="35"/>
      <c r="K245" s="36" t="s">
        <v>2177</v>
      </c>
    </row>
    <row r="246" spans="1:11" ht="14.25">
      <c r="A246" s="45" t="s">
        <v>2882</v>
      </c>
      <c r="B246" s="45" t="s">
        <v>2883</v>
      </c>
      <c r="C246" s="45"/>
      <c r="D246" s="46" t="s">
        <v>2884</v>
      </c>
      <c r="E246" s="46">
        <v>0.01</v>
      </c>
      <c r="F246" s="46" t="s">
        <v>69</v>
      </c>
      <c r="G246" s="47">
        <v>0.01</v>
      </c>
      <c r="H246" s="48">
        <f t="shared" si="0"/>
        <v>0</v>
      </c>
      <c r="I246" s="47">
        <f t="shared" si="1"/>
        <v>0</v>
      </c>
      <c r="J246" s="35"/>
      <c r="K246" s="36" t="s">
        <v>2177</v>
      </c>
    </row>
    <row r="247" spans="1:11" ht="14.25">
      <c r="A247" s="45" t="s">
        <v>2885</v>
      </c>
      <c r="B247" s="45" t="s">
        <v>2886</v>
      </c>
      <c r="C247" s="45"/>
      <c r="D247" s="46" t="s">
        <v>2887</v>
      </c>
      <c r="E247" s="46">
        <v>0.01</v>
      </c>
      <c r="F247" s="46" t="s">
        <v>69</v>
      </c>
      <c r="G247" s="47">
        <v>0.01</v>
      </c>
      <c r="H247" s="48">
        <f t="shared" si="0"/>
        <v>0</v>
      </c>
      <c r="I247" s="47">
        <f t="shared" si="1"/>
        <v>0</v>
      </c>
      <c r="J247" s="35"/>
      <c r="K247" s="36" t="s">
        <v>2177</v>
      </c>
    </row>
    <row r="248" spans="1:11" ht="14.25">
      <c r="A248" s="45" t="s">
        <v>2888</v>
      </c>
      <c r="B248" s="45" t="s">
        <v>2889</v>
      </c>
      <c r="C248" s="45"/>
      <c r="D248" s="46" t="s">
        <v>2890</v>
      </c>
      <c r="E248" s="46">
        <v>0.01</v>
      </c>
      <c r="F248" s="46" t="s">
        <v>69</v>
      </c>
      <c r="G248" s="47">
        <v>0.01</v>
      </c>
      <c r="H248" s="48">
        <f t="shared" si="0"/>
        <v>0</v>
      </c>
      <c r="I248" s="47">
        <f t="shared" si="1"/>
        <v>0</v>
      </c>
      <c r="J248" s="35"/>
      <c r="K248" s="36" t="s">
        <v>2177</v>
      </c>
    </row>
    <row r="249" spans="1:11" ht="14.25">
      <c r="A249" s="45" t="s">
        <v>2891</v>
      </c>
      <c r="B249" s="45" t="s">
        <v>2892</v>
      </c>
      <c r="C249" s="45"/>
      <c r="D249" s="46" t="s">
        <v>2893</v>
      </c>
      <c r="E249" s="46">
        <v>0.01</v>
      </c>
      <c r="F249" s="46" t="s">
        <v>69</v>
      </c>
      <c r="G249" s="47">
        <v>0.01</v>
      </c>
      <c r="H249" s="48">
        <f t="shared" si="0"/>
        <v>0</v>
      </c>
      <c r="I249" s="47">
        <f t="shared" si="1"/>
        <v>0</v>
      </c>
      <c r="J249" s="35"/>
      <c r="K249" s="36" t="s">
        <v>2177</v>
      </c>
    </row>
    <row r="250" spans="1:11" ht="14.25">
      <c r="A250" s="45" t="s">
        <v>2894</v>
      </c>
      <c r="B250" s="45" t="s">
        <v>2895</v>
      </c>
      <c r="C250" s="45"/>
      <c r="D250" s="46" t="s">
        <v>2896</v>
      </c>
      <c r="E250" s="46">
        <v>0.01</v>
      </c>
      <c r="F250" s="46" t="s">
        <v>69</v>
      </c>
      <c r="G250" s="47">
        <v>0.01</v>
      </c>
      <c r="H250" s="48">
        <f t="shared" si="0"/>
        <v>0</v>
      </c>
      <c r="I250" s="47">
        <f t="shared" si="1"/>
        <v>0</v>
      </c>
      <c r="J250" s="35"/>
      <c r="K250" s="36" t="s">
        <v>2177</v>
      </c>
    </row>
    <row r="251" spans="1:11" ht="14.25">
      <c r="A251" s="45" t="s">
        <v>2897</v>
      </c>
      <c r="B251" s="45" t="s">
        <v>2898</v>
      </c>
      <c r="C251" s="45"/>
      <c r="D251" s="46" t="s">
        <v>2899</v>
      </c>
      <c r="E251" s="46">
        <v>0.3734</v>
      </c>
      <c r="F251" s="46" t="s">
        <v>69</v>
      </c>
      <c r="G251" s="47">
        <v>0.01</v>
      </c>
      <c r="H251" s="48">
        <f t="shared" si="0"/>
        <v>0</v>
      </c>
      <c r="I251" s="47">
        <f t="shared" si="1"/>
        <v>0</v>
      </c>
      <c r="J251" s="35"/>
      <c r="K251" s="36" t="s">
        <v>2177</v>
      </c>
    </row>
    <row r="252" spans="1:11" ht="14.25">
      <c r="A252" s="45" t="s">
        <v>2900</v>
      </c>
      <c r="B252" s="45" t="s">
        <v>2901</v>
      </c>
      <c r="C252" s="45"/>
      <c r="D252" s="46" t="s">
        <v>2902</v>
      </c>
      <c r="E252" s="46">
        <v>0.01</v>
      </c>
      <c r="F252" s="46" t="s">
        <v>69</v>
      </c>
      <c r="G252" s="47">
        <v>0.01</v>
      </c>
      <c r="H252" s="48">
        <f t="shared" si="0"/>
        <v>0</v>
      </c>
      <c r="I252" s="47">
        <f t="shared" si="1"/>
        <v>0</v>
      </c>
      <c r="J252" s="35"/>
      <c r="K252" s="36" t="s">
        <v>2177</v>
      </c>
    </row>
    <row r="253" spans="1:11" ht="14.25">
      <c r="A253" s="45" t="s">
        <v>2903</v>
      </c>
      <c r="B253" s="45" t="s">
        <v>2904</v>
      </c>
      <c r="C253" s="45"/>
      <c r="D253" s="46" t="s">
        <v>2905</v>
      </c>
      <c r="E253" s="46">
        <v>0.01</v>
      </c>
      <c r="F253" s="46" t="s">
        <v>69</v>
      </c>
      <c r="G253" s="47">
        <v>0.01</v>
      </c>
      <c r="H253" s="48">
        <f t="shared" si="0"/>
        <v>0</v>
      </c>
      <c r="I253" s="47">
        <f t="shared" si="1"/>
        <v>0</v>
      </c>
      <c r="J253" s="35"/>
      <c r="K253" s="36" t="s">
        <v>2177</v>
      </c>
    </row>
    <row r="254" spans="1:11" ht="14.25">
      <c r="A254" s="45" t="s">
        <v>2906</v>
      </c>
      <c r="B254" s="45" t="s">
        <v>2907</v>
      </c>
      <c r="C254" s="45"/>
      <c r="D254" s="46" t="s">
        <v>2908</v>
      </c>
      <c r="E254" s="46">
        <v>0.01</v>
      </c>
      <c r="F254" s="46" t="s">
        <v>69</v>
      </c>
      <c r="G254" s="47">
        <v>0.01</v>
      </c>
      <c r="H254" s="48">
        <f t="shared" si="0"/>
        <v>0</v>
      </c>
      <c r="I254" s="47">
        <f t="shared" si="1"/>
        <v>0</v>
      </c>
      <c r="J254" s="35"/>
      <c r="K254" s="36" t="s">
        <v>2177</v>
      </c>
    </row>
    <row r="255" spans="1:11" ht="14.25">
      <c r="A255" s="45" t="s">
        <v>2909</v>
      </c>
      <c r="B255" s="45" t="s">
        <v>2910</v>
      </c>
      <c r="C255" s="45"/>
      <c r="D255" s="46" t="s">
        <v>2911</v>
      </c>
      <c r="E255" s="46">
        <v>0.01</v>
      </c>
      <c r="F255" s="46" t="s">
        <v>69</v>
      </c>
      <c r="G255" s="47">
        <v>0.01</v>
      </c>
      <c r="H255" s="48">
        <f t="shared" si="0"/>
        <v>0</v>
      </c>
      <c r="I255" s="47">
        <f t="shared" si="1"/>
        <v>0</v>
      </c>
      <c r="J255" s="35"/>
      <c r="K255" s="36" t="s">
        <v>2177</v>
      </c>
    </row>
    <row r="256" spans="1:11" ht="14.25">
      <c r="A256" s="45" t="s">
        <v>2912</v>
      </c>
      <c r="B256" s="45" t="s">
        <v>2913</v>
      </c>
      <c r="C256" s="45"/>
      <c r="D256" s="46" t="s">
        <v>2914</v>
      </c>
      <c r="E256" s="46">
        <v>0.01</v>
      </c>
      <c r="F256" s="46" t="s">
        <v>69</v>
      </c>
      <c r="G256" s="47">
        <v>0.01</v>
      </c>
      <c r="H256" s="48">
        <f t="shared" si="0"/>
        <v>0</v>
      </c>
      <c r="I256" s="47">
        <f t="shared" si="1"/>
        <v>0</v>
      </c>
      <c r="J256" s="35"/>
      <c r="K256" s="36" t="s">
        <v>2177</v>
      </c>
    </row>
    <row r="257" spans="1:11" ht="14.25">
      <c r="A257" s="45" t="s">
        <v>2915</v>
      </c>
      <c r="B257" s="45" t="s">
        <v>2916</v>
      </c>
      <c r="C257" s="45"/>
      <c r="D257" s="46" t="s">
        <v>2917</v>
      </c>
      <c r="E257" s="46">
        <v>0.01</v>
      </c>
      <c r="F257" s="46" t="s">
        <v>69</v>
      </c>
      <c r="G257" s="47">
        <v>0.01</v>
      </c>
      <c r="H257" s="48">
        <f t="shared" si="0"/>
        <v>0</v>
      </c>
      <c r="I257" s="47">
        <f t="shared" si="1"/>
        <v>0</v>
      </c>
      <c r="J257" s="35"/>
      <c r="K257" s="36" t="s">
        <v>2177</v>
      </c>
    </row>
    <row r="258" spans="1:11" ht="14.25">
      <c r="A258" s="45" t="s">
        <v>2918</v>
      </c>
      <c r="B258" s="45" t="s">
        <v>2919</v>
      </c>
      <c r="C258" s="45"/>
      <c r="D258" s="46" t="s">
        <v>2920</v>
      </c>
      <c r="E258" s="46">
        <v>0.01</v>
      </c>
      <c r="F258" s="46" t="s">
        <v>69</v>
      </c>
      <c r="G258" s="47">
        <v>0.01</v>
      </c>
      <c r="H258" s="48">
        <f t="shared" si="0"/>
        <v>0</v>
      </c>
      <c r="I258" s="47">
        <f t="shared" si="1"/>
        <v>0</v>
      </c>
      <c r="J258" s="35"/>
      <c r="K258" s="36" t="s">
        <v>2177</v>
      </c>
    </row>
    <row r="259" spans="1:11" ht="14.25">
      <c r="A259" s="45" t="s">
        <v>2921</v>
      </c>
      <c r="B259" s="45" t="s">
        <v>2922</v>
      </c>
      <c r="C259" s="45"/>
      <c r="D259" s="46" t="s">
        <v>2923</v>
      </c>
      <c r="E259" s="46">
        <v>1.048</v>
      </c>
      <c r="F259" s="46" t="s">
        <v>69</v>
      </c>
      <c r="G259" s="47">
        <v>0.01</v>
      </c>
      <c r="H259" s="48">
        <f t="shared" si="0"/>
        <v>0</v>
      </c>
      <c r="I259" s="47">
        <f t="shared" si="1"/>
        <v>0</v>
      </c>
      <c r="J259" s="35"/>
      <c r="K259" s="36" t="s">
        <v>2177</v>
      </c>
    </row>
    <row r="260" spans="1:11" ht="14.25">
      <c r="A260" s="45" t="s">
        <v>2924</v>
      </c>
      <c r="B260" s="45" t="s">
        <v>2925</v>
      </c>
      <c r="C260" s="45"/>
      <c r="D260" s="46" t="s">
        <v>2926</v>
      </c>
      <c r="E260" s="46">
        <v>0.01</v>
      </c>
      <c r="F260" s="46" t="s">
        <v>69</v>
      </c>
      <c r="G260" s="47">
        <v>0.01</v>
      </c>
      <c r="H260" s="48">
        <f t="shared" si="0"/>
        <v>0</v>
      </c>
      <c r="I260" s="47">
        <f t="shared" si="1"/>
        <v>0</v>
      </c>
      <c r="J260" s="35"/>
      <c r="K260" s="36" t="s">
        <v>2177</v>
      </c>
    </row>
    <row r="261" spans="1:11" ht="14.25">
      <c r="A261" s="45" t="s">
        <v>2927</v>
      </c>
      <c r="B261" s="45" t="s">
        <v>2928</v>
      </c>
      <c r="C261" s="45"/>
      <c r="D261" s="46" t="s">
        <v>2929</v>
      </c>
      <c r="E261" s="46">
        <v>0.01</v>
      </c>
      <c r="F261" s="46" t="s">
        <v>69</v>
      </c>
      <c r="G261" s="47">
        <v>0.01</v>
      </c>
      <c r="H261" s="48">
        <f t="shared" si="0"/>
        <v>0</v>
      </c>
      <c r="I261" s="47">
        <f t="shared" si="1"/>
        <v>0</v>
      </c>
      <c r="J261" s="35"/>
      <c r="K261" s="36" t="s">
        <v>2177</v>
      </c>
    </row>
    <row r="262" spans="1:11" ht="14.25">
      <c r="A262" s="45" t="s">
        <v>2930</v>
      </c>
      <c r="B262" s="45" t="s">
        <v>2931</v>
      </c>
      <c r="C262" s="45"/>
      <c r="D262" s="46" t="s">
        <v>2932</v>
      </c>
      <c r="E262" s="46">
        <v>0.01</v>
      </c>
      <c r="F262" s="46" t="s">
        <v>69</v>
      </c>
      <c r="G262" s="47">
        <v>0.01</v>
      </c>
      <c r="H262" s="48">
        <f t="shared" si="0"/>
        <v>0</v>
      </c>
      <c r="I262" s="47">
        <f t="shared" si="1"/>
        <v>0</v>
      </c>
      <c r="J262" s="35"/>
      <c r="K262" s="36" t="s">
        <v>2177</v>
      </c>
    </row>
    <row r="263" spans="1:11" ht="14.25">
      <c r="A263" s="45" t="s">
        <v>2933</v>
      </c>
      <c r="B263" s="45" t="s">
        <v>2934</v>
      </c>
      <c r="C263" s="45"/>
      <c r="D263" s="46" t="s">
        <v>2935</v>
      </c>
      <c r="E263" s="46">
        <v>0.01</v>
      </c>
      <c r="F263" s="46" t="s">
        <v>69</v>
      </c>
      <c r="G263" s="47">
        <v>0.01</v>
      </c>
      <c r="H263" s="48">
        <f t="shared" si="0"/>
        <v>0</v>
      </c>
      <c r="I263" s="47">
        <f t="shared" si="1"/>
        <v>0</v>
      </c>
      <c r="J263" s="35"/>
      <c r="K263" s="36" t="s">
        <v>2177</v>
      </c>
    </row>
    <row r="264" spans="1:11" ht="14.25">
      <c r="A264" s="45" t="s">
        <v>2936</v>
      </c>
      <c r="B264" s="45" t="s">
        <v>2937</v>
      </c>
      <c r="C264" s="45"/>
      <c r="D264" s="46" t="s">
        <v>2938</v>
      </c>
      <c r="E264" s="46">
        <v>0.01</v>
      </c>
      <c r="F264" s="46" t="s">
        <v>69</v>
      </c>
      <c r="G264" s="47">
        <v>0.01</v>
      </c>
      <c r="H264" s="48">
        <f t="shared" si="0"/>
        <v>0</v>
      </c>
      <c r="I264" s="47">
        <f t="shared" si="1"/>
        <v>0</v>
      </c>
      <c r="J264" s="35"/>
      <c r="K264" s="36" t="s">
        <v>2177</v>
      </c>
    </row>
    <row r="265" spans="1:11" ht="14.25">
      <c r="A265" s="45" t="s">
        <v>2939</v>
      </c>
      <c r="B265" s="45" t="s">
        <v>2940</v>
      </c>
      <c r="C265" s="45"/>
      <c r="D265" s="46" t="s">
        <v>2941</v>
      </c>
      <c r="E265" s="46">
        <v>0.01</v>
      </c>
      <c r="F265" s="46" t="s">
        <v>69</v>
      </c>
      <c r="G265" s="47">
        <v>0.01</v>
      </c>
      <c r="H265" s="48">
        <f t="shared" si="0"/>
        <v>0</v>
      </c>
      <c r="I265" s="47">
        <f t="shared" si="1"/>
        <v>0</v>
      </c>
      <c r="J265" s="35"/>
      <c r="K265" s="36" t="s">
        <v>2177</v>
      </c>
    </row>
    <row r="266" spans="1:11" ht="14.25">
      <c r="A266" s="45" t="s">
        <v>2942</v>
      </c>
      <c r="B266" s="45" t="s">
        <v>2943</v>
      </c>
      <c r="C266" s="45"/>
      <c r="D266" s="46" t="s">
        <v>2944</v>
      </c>
      <c r="E266" s="46">
        <v>0.01</v>
      </c>
      <c r="F266" s="46" t="s">
        <v>69</v>
      </c>
      <c r="G266" s="47">
        <v>0.01</v>
      </c>
      <c r="H266" s="48">
        <f t="shared" si="0"/>
        <v>0</v>
      </c>
      <c r="I266" s="47">
        <f t="shared" si="1"/>
        <v>0</v>
      </c>
      <c r="J266" s="35"/>
      <c r="K266" s="36" t="s">
        <v>2177</v>
      </c>
    </row>
    <row r="267" spans="1:11" ht="14.25">
      <c r="A267" s="45" t="s">
        <v>2945</v>
      </c>
      <c r="B267" s="45" t="s">
        <v>2946</v>
      </c>
      <c r="C267" s="45"/>
      <c r="D267" s="46" t="s">
        <v>2947</v>
      </c>
      <c r="E267" s="46">
        <v>0.01</v>
      </c>
      <c r="F267" s="46" t="s">
        <v>69</v>
      </c>
      <c r="G267" s="47">
        <v>0.01</v>
      </c>
      <c r="H267" s="48">
        <f t="shared" si="0"/>
        <v>0</v>
      </c>
      <c r="I267" s="47">
        <f t="shared" si="1"/>
        <v>0</v>
      </c>
      <c r="J267" s="35"/>
      <c r="K267" s="36" t="s">
        <v>2177</v>
      </c>
    </row>
    <row r="268" spans="1:11" ht="14.25">
      <c r="A268" s="45" t="s">
        <v>2948</v>
      </c>
      <c r="B268" s="45" t="s">
        <v>2949</v>
      </c>
      <c r="C268" s="45"/>
      <c r="D268" s="46" t="s">
        <v>2950</v>
      </c>
      <c r="E268" s="46">
        <v>0.01</v>
      </c>
      <c r="F268" s="46" t="s">
        <v>69</v>
      </c>
      <c r="G268" s="47">
        <v>0.01</v>
      </c>
      <c r="H268" s="48">
        <f t="shared" si="0"/>
        <v>0</v>
      </c>
      <c r="I268" s="47">
        <f t="shared" si="1"/>
        <v>0</v>
      </c>
      <c r="J268" s="35"/>
      <c r="K268" s="36" t="s">
        <v>2177</v>
      </c>
    </row>
    <row r="269" spans="1:11" ht="14.25">
      <c r="A269" s="45" t="s">
        <v>2951</v>
      </c>
      <c r="B269" s="45" t="s">
        <v>2952</v>
      </c>
      <c r="C269" s="45"/>
      <c r="D269" s="46" t="s">
        <v>2953</v>
      </c>
      <c r="E269" s="46">
        <v>0.01</v>
      </c>
      <c r="F269" s="46" t="s">
        <v>69</v>
      </c>
      <c r="G269" s="47">
        <v>0.01</v>
      </c>
      <c r="H269" s="48">
        <f t="shared" si="0"/>
        <v>0</v>
      </c>
      <c r="I269" s="47">
        <f t="shared" si="1"/>
        <v>0</v>
      </c>
      <c r="J269" s="35"/>
      <c r="K269" s="36" t="s">
        <v>2177</v>
      </c>
    </row>
    <row r="270" spans="1:11" ht="14.25">
      <c r="A270" s="45" t="s">
        <v>2954</v>
      </c>
      <c r="B270" s="45" t="s">
        <v>2955</v>
      </c>
      <c r="C270" s="45"/>
      <c r="D270" s="46" t="s">
        <v>2956</v>
      </c>
      <c r="E270" s="46">
        <v>0.01</v>
      </c>
      <c r="F270" s="46" t="s">
        <v>69</v>
      </c>
      <c r="G270" s="47">
        <v>0.01</v>
      </c>
      <c r="H270" s="48">
        <f t="shared" si="0"/>
        <v>0</v>
      </c>
      <c r="I270" s="47">
        <f t="shared" si="1"/>
        <v>0</v>
      </c>
      <c r="J270" s="35"/>
      <c r="K270" s="36" t="s">
        <v>2177</v>
      </c>
    </row>
    <row r="271" spans="1:11" ht="14.25">
      <c r="A271" s="45" t="s">
        <v>2957</v>
      </c>
      <c r="B271" s="45" t="s">
        <v>2958</v>
      </c>
      <c r="C271" s="45"/>
      <c r="D271" s="46" t="s">
        <v>2959</v>
      </c>
      <c r="E271" s="46">
        <v>0.01</v>
      </c>
      <c r="F271" s="46" t="s">
        <v>69</v>
      </c>
      <c r="G271" s="47">
        <v>0.01</v>
      </c>
      <c r="H271" s="48">
        <f t="shared" si="0"/>
        <v>0</v>
      </c>
      <c r="I271" s="47">
        <f t="shared" si="1"/>
        <v>0</v>
      </c>
      <c r="J271" s="35"/>
      <c r="K271" s="36" t="s">
        <v>2177</v>
      </c>
    </row>
    <row r="272" spans="1:11" ht="14.25">
      <c r="A272" s="45" t="s">
        <v>2960</v>
      </c>
      <c r="B272" s="45" t="s">
        <v>2961</v>
      </c>
      <c r="C272" s="45"/>
      <c r="D272" s="46" t="s">
        <v>2962</v>
      </c>
      <c r="E272" s="46">
        <v>0.1975</v>
      </c>
      <c r="F272" s="46" t="s">
        <v>69</v>
      </c>
      <c r="G272" s="47">
        <v>145.75</v>
      </c>
      <c r="H272" s="48">
        <f t="shared" si="0"/>
        <v>0</v>
      </c>
      <c r="I272" s="47">
        <f t="shared" si="1"/>
        <v>0</v>
      </c>
      <c r="J272" s="35"/>
      <c r="K272" s="36" t="s">
        <v>2177</v>
      </c>
    </row>
    <row r="273" spans="1:11" ht="14.25">
      <c r="A273" s="45" t="s">
        <v>2963</v>
      </c>
      <c r="B273" s="45" t="s">
        <v>2964</v>
      </c>
      <c r="C273" s="45"/>
      <c r="D273" s="46" t="s">
        <v>2965</v>
      </c>
      <c r="E273" s="46">
        <v>0.2524</v>
      </c>
      <c r="F273" s="46" t="s">
        <v>69</v>
      </c>
      <c r="G273" s="47">
        <v>91</v>
      </c>
      <c r="H273" s="48">
        <f t="shared" si="0"/>
        <v>0</v>
      </c>
      <c r="I273" s="47">
        <f t="shared" si="1"/>
        <v>0</v>
      </c>
      <c r="J273" s="35"/>
      <c r="K273" s="36" t="s">
        <v>2177</v>
      </c>
    </row>
    <row r="274" spans="1:11" ht="14.25">
      <c r="A274" s="45" t="s">
        <v>2966</v>
      </c>
      <c r="B274" s="45" t="s">
        <v>2967</v>
      </c>
      <c r="C274" s="45"/>
      <c r="D274" s="46" t="s">
        <v>2968</v>
      </c>
      <c r="E274" s="46">
        <v>0.4018</v>
      </c>
      <c r="F274" s="46" t="s">
        <v>69</v>
      </c>
      <c r="G274" s="47">
        <v>222.10000000000002</v>
      </c>
      <c r="H274" s="48">
        <f t="shared" si="0"/>
        <v>0</v>
      </c>
      <c r="I274" s="47">
        <f t="shared" si="1"/>
        <v>0</v>
      </c>
      <c r="J274" s="35"/>
      <c r="K274" s="36" t="s">
        <v>2177</v>
      </c>
    </row>
    <row r="275" spans="1:11" ht="14.25">
      <c r="A275" s="45" t="s">
        <v>2969</v>
      </c>
      <c r="B275" s="45" t="s">
        <v>2970</v>
      </c>
      <c r="C275" s="45"/>
      <c r="D275" s="46" t="s">
        <v>2971</v>
      </c>
      <c r="E275" s="46">
        <v>0.6217</v>
      </c>
      <c r="F275" s="46" t="s">
        <v>69</v>
      </c>
      <c r="G275" s="47">
        <v>256.85</v>
      </c>
      <c r="H275" s="48">
        <f t="shared" si="0"/>
        <v>0</v>
      </c>
      <c r="I275" s="47">
        <f t="shared" si="1"/>
        <v>0</v>
      </c>
      <c r="J275" s="35"/>
      <c r="K275" s="36" t="s">
        <v>2177</v>
      </c>
    </row>
    <row r="276" spans="1:11" ht="14.25">
      <c r="A276" s="45" t="s">
        <v>2972</v>
      </c>
      <c r="B276" s="45" t="s">
        <v>2973</v>
      </c>
      <c r="C276" s="45"/>
      <c r="D276" s="46" t="s">
        <v>2974</v>
      </c>
      <c r="E276" s="46">
        <v>1.0008</v>
      </c>
      <c r="F276" s="46" t="s">
        <v>69</v>
      </c>
      <c r="G276" s="47">
        <v>280.65000000000003</v>
      </c>
      <c r="H276" s="48">
        <f t="shared" si="0"/>
        <v>0</v>
      </c>
      <c r="I276" s="47">
        <f t="shared" si="1"/>
        <v>0</v>
      </c>
      <c r="J276" s="35"/>
      <c r="K276" s="36" t="s">
        <v>2177</v>
      </c>
    </row>
    <row r="277" spans="1:11" ht="14.25">
      <c r="A277" s="45" t="s">
        <v>2975</v>
      </c>
      <c r="B277" s="45" t="s">
        <v>2976</v>
      </c>
      <c r="C277" s="45"/>
      <c r="D277" s="46" t="s">
        <v>2977</v>
      </c>
      <c r="E277" s="46">
        <v>1.5232</v>
      </c>
      <c r="F277" s="46" t="s">
        <v>69</v>
      </c>
      <c r="G277" s="47">
        <v>435.6</v>
      </c>
      <c r="H277" s="48">
        <f t="shared" si="0"/>
        <v>0</v>
      </c>
      <c r="I277" s="47">
        <f t="shared" si="1"/>
        <v>0</v>
      </c>
      <c r="J277" s="35"/>
      <c r="K277" s="36" t="s">
        <v>2177</v>
      </c>
    </row>
    <row r="278" spans="1:11" ht="14.25">
      <c r="A278" s="45" t="s">
        <v>2978</v>
      </c>
      <c r="B278" s="45" t="s">
        <v>2979</v>
      </c>
      <c r="C278" s="45"/>
      <c r="D278" s="46" t="s">
        <v>2980</v>
      </c>
      <c r="E278" s="46">
        <v>2.1789</v>
      </c>
      <c r="F278" s="46" t="s">
        <v>69</v>
      </c>
      <c r="G278" s="47">
        <v>563.5500000000001</v>
      </c>
      <c r="H278" s="48">
        <f t="shared" si="0"/>
        <v>0</v>
      </c>
      <c r="I278" s="47">
        <f t="shared" si="1"/>
        <v>0</v>
      </c>
      <c r="J278" s="35"/>
      <c r="K278" s="36" t="s">
        <v>2177</v>
      </c>
    </row>
    <row r="279" spans="1:11" ht="14.25">
      <c r="A279" s="45" t="s">
        <v>2981</v>
      </c>
      <c r="B279" s="45" t="s">
        <v>2982</v>
      </c>
      <c r="C279" s="45"/>
      <c r="D279" s="46" t="s">
        <v>2983</v>
      </c>
      <c r="E279" s="46">
        <v>3.2965</v>
      </c>
      <c r="F279" s="46" t="s">
        <v>69</v>
      </c>
      <c r="G279" s="47">
        <v>780.6</v>
      </c>
      <c r="H279" s="48">
        <f t="shared" si="0"/>
        <v>0</v>
      </c>
      <c r="I279" s="47">
        <f t="shared" si="1"/>
        <v>0</v>
      </c>
      <c r="J279" s="35"/>
      <c r="K279" s="36" t="s">
        <v>2177</v>
      </c>
    </row>
    <row r="280" spans="1:11" ht="14.25">
      <c r="A280" s="45" t="s">
        <v>2984</v>
      </c>
      <c r="B280" s="45" t="s">
        <v>2985</v>
      </c>
      <c r="C280" s="45"/>
      <c r="D280" s="46" t="s">
        <v>2986</v>
      </c>
      <c r="E280" s="46">
        <v>5.2616</v>
      </c>
      <c r="F280" s="46" t="s">
        <v>69</v>
      </c>
      <c r="G280" s="47">
        <v>2028.25</v>
      </c>
      <c r="H280" s="48">
        <f t="shared" si="0"/>
        <v>0</v>
      </c>
      <c r="I280" s="47">
        <f t="shared" si="1"/>
        <v>0</v>
      </c>
      <c r="J280" s="35"/>
      <c r="K280" s="36" t="s">
        <v>2177</v>
      </c>
    </row>
    <row r="281" spans="1:11" ht="14.25">
      <c r="A281" s="45" t="s">
        <v>2987</v>
      </c>
      <c r="B281" s="45" t="s">
        <v>2988</v>
      </c>
      <c r="C281" s="45"/>
      <c r="D281" s="46" t="s">
        <v>2989</v>
      </c>
      <c r="E281" s="46">
        <v>7.2866</v>
      </c>
      <c r="F281" s="46" t="s">
        <v>69</v>
      </c>
      <c r="G281" s="47">
        <v>2665.8</v>
      </c>
      <c r="H281" s="48">
        <f t="shared" si="0"/>
        <v>0</v>
      </c>
      <c r="I281" s="47">
        <f t="shared" si="1"/>
        <v>0</v>
      </c>
      <c r="J281" s="35"/>
      <c r="K281" s="36" t="s">
        <v>2177</v>
      </c>
    </row>
    <row r="282" spans="1:11" ht="14.25">
      <c r="A282" s="45" t="s">
        <v>2990</v>
      </c>
      <c r="B282" s="45" t="s">
        <v>2991</v>
      </c>
      <c r="C282" s="45"/>
      <c r="D282" s="46" t="s">
        <v>2992</v>
      </c>
      <c r="E282" s="46">
        <v>12.6197</v>
      </c>
      <c r="F282" s="46" t="s">
        <v>69</v>
      </c>
      <c r="G282" s="47">
        <v>3851.65</v>
      </c>
      <c r="H282" s="48">
        <f t="shared" si="0"/>
        <v>0</v>
      </c>
      <c r="I282" s="47">
        <f t="shared" si="1"/>
        <v>0</v>
      </c>
      <c r="J282" s="35"/>
      <c r="K282" s="36" t="s">
        <v>2177</v>
      </c>
    </row>
    <row r="283" spans="1:11" ht="14.25">
      <c r="A283" s="45" t="s">
        <v>2993</v>
      </c>
      <c r="B283" s="45" t="s">
        <v>2994</v>
      </c>
      <c r="C283" s="45"/>
      <c r="D283" s="46" t="s">
        <v>2995</v>
      </c>
      <c r="E283" s="46">
        <v>0.01</v>
      </c>
      <c r="F283" s="46" t="s">
        <v>69</v>
      </c>
      <c r="G283" s="47">
        <v>2095.75</v>
      </c>
      <c r="H283" s="48">
        <f t="shared" si="0"/>
        <v>0</v>
      </c>
      <c r="I283" s="47">
        <f t="shared" si="1"/>
        <v>0</v>
      </c>
      <c r="J283" s="35"/>
      <c r="K283" s="36" t="s">
        <v>2177</v>
      </c>
    </row>
    <row r="284" spans="1:11" ht="14.25">
      <c r="A284" s="45" t="s">
        <v>2996</v>
      </c>
      <c r="B284" s="45" t="s">
        <v>2997</v>
      </c>
      <c r="C284" s="45"/>
      <c r="D284" s="46" t="s">
        <v>2998</v>
      </c>
      <c r="E284" s="46">
        <v>0.01</v>
      </c>
      <c r="F284" s="46" t="s">
        <v>69</v>
      </c>
      <c r="G284" s="47">
        <v>0.01</v>
      </c>
      <c r="H284" s="48">
        <f t="shared" si="0"/>
        <v>0</v>
      </c>
      <c r="I284" s="47">
        <f t="shared" si="1"/>
        <v>0</v>
      </c>
      <c r="J284" s="35"/>
      <c r="K284" s="36" t="s">
        <v>2177</v>
      </c>
    </row>
    <row r="285" spans="1:11" ht="14.25">
      <c r="A285" s="45" t="s">
        <v>2999</v>
      </c>
      <c r="B285" s="45" t="s">
        <v>3000</v>
      </c>
      <c r="C285" s="45"/>
      <c r="D285" s="46" t="s">
        <v>3001</v>
      </c>
      <c r="E285" s="46">
        <v>0.151</v>
      </c>
      <c r="F285" s="46" t="s">
        <v>69</v>
      </c>
      <c r="G285" s="47">
        <v>129.6</v>
      </c>
      <c r="H285" s="48">
        <f t="shared" si="0"/>
        <v>0</v>
      </c>
      <c r="I285" s="47">
        <f t="shared" si="1"/>
        <v>0</v>
      </c>
      <c r="J285" s="35"/>
      <c r="K285" s="36" t="s">
        <v>2177</v>
      </c>
    </row>
    <row r="286" spans="1:11" ht="14.25">
      <c r="A286" s="45" t="s">
        <v>3002</v>
      </c>
      <c r="B286" s="45" t="s">
        <v>3003</v>
      </c>
      <c r="C286" s="45"/>
      <c r="D286" s="46" t="s">
        <v>3004</v>
      </c>
      <c r="E286" s="46">
        <v>0.2338</v>
      </c>
      <c r="F286" s="46" t="s">
        <v>69</v>
      </c>
      <c r="G286" s="47">
        <v>129.6</v>
      </c>
      <c r="H286" s="48">
        <f t="shared" si="0"/>
        <v>0</v>
      </c>
      <c r="I286" s="47">
        <f t="shared" si="1"/>
        <v>0</v>
      </c>
      <c r="J286" s="35"/>
      <c r="K286" s="36" t="s">
        <v>2177</v>
      </c>
    </row>
    <row r="287" spans="1:11" ht="14.25">
      <c r="A287" s="45" t="s">
        <v>3005</v>
      </c>
      <c r="B287" s="45" t="s">
        <v>3006</v>
      </c>
      <c r="C287" s="45"/>
      <c r="D287" s="46" t="s">
        <v>3007</v>
      </c>
      <c r="E287" s="46">
        <v>0.3705</v>
      </c>
      <c r="F287" s="46" t="s">
        <v>69</v>
      </c>
      <c r="G287" s="47">
        <v>253.9</v>
      </c>
      <c r="H287" s="48">
        <f t="shared" si="0"/>
        <v>0</v>
      </c>
      <c r="I287" s="47">
        <f t="shared" si="1"/>
        <v>0</v>
      </c>
      <c r="J287" s="35"/>
      <c r="K287" s="36" t="s">
        <v>2177</v>
      </c>
    </row>
    <row r="288" spans="1:11" ht="14.25">
      <c r="A288" s="45" t="s">
        <v>3008</v>
      </c>
      <c r="B288" s="45" t="s">
        <v>3009</v>
      </c>
      <c r="C288" s="45"/>
      <c r="D288" s="46" t="s">
        <v>3010</v>
      </c>
      <c r="E288" s="46">
        <v>0.5927</v>
      </c>
      <c r="F288" s="46" t="s">
        <v>69</v>
      </c>
      <c r="G288" s="47">
        <v>269.6</v>
      </c>
      <c r="H288" s="48">
        <f t="shared" si="0"/>
        <v>0</v>
      </c>
      <c r="I288" s="47">
        <f t="shared" si="1"/>
        <v>0</v>
      </c>
      <c r="J288" s="35"/>
      <c r="K288" s="36" t="s">
        <v>2177</v>
      </c>
    </row>
    <row r="289" spans="1:11" ht="14.25">
      <c r="A289" s="45" t="s">
        <v>3011</v>
      </c>
      <c r="B289" s="45" t="s">
        <v>3012</v>
      </c>
      <c r="C289" s="45"/>
      <c r="D289" s="46" t="s">
        <v>3013</v>
      </c>
      <c r="E289" s="46">
        <v>0.9396</v>
      </c>
      <c r="F289" s="46" t="s">
        <v>69</v>
      </c>
      <c r="G289" s="47">
        <v>352.65</v>
      </c>
      <c r="H289" s="48">
        <f t="shared" si="0"/>
        <v>0</v>
      </c>
      <c r="I289" s="47">
        <f t="shared" si="1"/>
        <v>0</v>
      </c>
      <c r="J289" s="35"/>
      <c r="K289" s="36" t="s">
        <v>2177</v>
      </c>
    </row>
    <row r="290" spans="1:11" ht="14.25">
      <c r="A290" s="45" t="s">
        <v>3014</v>
      </c>
      <c r="B290" s="45" t="s">
        <v>3015</v>
      </c>
      <c r="C290" s="45"/>
      <c r="D290" s="46" t="s">
        <v>3016</v>
      </c>
      <c r="E290" s="46">
        <v>1.5166</v>
      </c>
      <c r="F290" s="46" t="s">
        <v>69</v>
      </c>
      <c r="G290" s="47">
        <v>188.5</v>
      </c>
      <c r="H290" s="48">
        <f t="shared" si="0"/>
        <v>0</v>
      </c>
      <c r="I290" s="47">
        <f t="shared" si="1"/>
        <v>0</v>
      </c>
      <c r="J290" s="35"/>
      <c r="K290" s="36" t="s">
        <v>2177</v>
      </c>
    </row>
    <row r="291" spans="1:11" ht="14.25">
      <c r="A291" s="45" t="s">
        <v>3017</v>
      </c>
      <c r="B291" s="45" t="s">
        <v>3018</v>
      </c>
      <c r="C291" s="45"/>
      <c r="D291" s="46" t="s">
        <v>3019</v>
      </c>
      <c r="E291" s="46">
        <v>2.0647</v>
      </c>
      <c r="F291" s="46" t="s">
        <v>69</v>
      </c>
      <c r="G291" s="47">
        <v>592.0500000000001</v>
      </c>
      <c r="H291" s="48">
        <f t="shared" si="0"/>
        <v>0</v>
      </c>
      <c r="I291" s="47">
        <f t="shared" si="1"/>
        <v>0</v>
      </c>
      <c r="J291" s="35"/>
      <c r="K291" s="36" t="s">
        <v>2177</v>
      </c>
    </row>
    <row r="292" spans="1:11" ht="14.25">
      <c r="A292" s="45" t="s">
        <v>3020</v>
      </c>
      <c r="B292" s="45" t="s">
        <v>3021</v>
      </c>
      <c r="C292" s="45"/>
      <c r="D292" s="46" t="s">
        <v>3022</v>
      </c>
      <c r="E292" s="46">
        <v>3.3494</v>
      </c>
      <c r="F292" s="46" t="s">
        <v>69</v>
      </c>
      <c r="G292" s="47">
        <v>925.35</v>
      </c>
      <c r="H292" s="48">
        <f t="shared" si="0"/>
        <v>0</v>
      </c>
      <c r="I292" s="47">
        <f t="shared" si="1"/>
        <v>0</v>
      </c>
      <c r="J292" s="35"/>
      <c r="K292" s="36" t="s">
        <v>2177</v>
      </c>
    </row>
    <row r="293" spans="1:11" ht="14.25">
      <c r="A293" s="45" t="s">
        <v>3023</v>
      </c>
      <c r="B293" s="45" t="s">
        <v>3024</v>
      </c>
      <c r="C293" s="45"/>
      <c r="D293" s="46" t="s">
        <v>3025</v>
      </c>
      <c r="E293" s="46">
        <v>0.01</v>
      </c>
      <c r="F293" s="46" t="s">
        <v>69</v>
      </c>
      <c r="G293" s="47">
        <v>652.95</v>
      </c>
      <c r="H293" s="48">
        <f t="shared" si="0"/>
        <v>0</v>
      </c>
      <c r="I293" s="47">
        <f t="shared" si="1"/>
        <v>0</v>
      </c>
      <c r="J293" s="35"/>
      <c r="K293" s="36" t="s">
        <v>2177</v>
      </c>
    </row>
    <row r="294" spans="1:11" ht="14.25">
      <c r="A294" s="45" t="s">
        <v>3026</v>
      </c>
      <c r="B294" s="45" t="s">
        <v>3027</v>
      </c>
      <c r="C294" s="45"/>
      <c r="D294" s="46" t="s">
        <v>3028</v>
      </c>
      <c r="E294" s="46">
        <v>8.609</v>
      </c>
      <c r="F294" s="46" t="s">
        <v>69</v>
      </c>
      <c r="G294" s="47">
        <v>1138.9</v>
      </c>
      <c r="H294" s="48">
        <f t="shared" si="0"/>
        <v>0</v>
      </c>
      <c r="I294" s="47">
        <f t="shared" si="1"/>
        <v>0</v>
      </c>
      <c r="J294" s="35"/>
      <c r="K294" s="36" t="s">
        <v>2177</v>
      </c>
    </row>
    <row r="295" spans="1:11" ht="14.25">
      <c r="A295" s="45" t="s">
        <v>3029</v>
      </c>
      <c r="B295" s="45" t="s">
        <v>3030</v>
      </c>
      <c r="C295" s="45"/>
      <c r="D295" s="46" t="s">
        <v>3031</v>
      </c>
      <c r="E295" s="46">
        <v>0.01</v>
      </c>
      <c r="F295" s="46" t="s">
        <v>69</v>
      </c>
      <c r="G295" s="47">
        <v>0.01</v>
      </c>
      <c r="H295" s="48">
        <f t="shared" si="0"/>
        <v>0</v>
      </c>
      <c r="I295" s="47">
        <f t="shared" si="1"/>
        <v>0</v>
      </c>
      <c r="J295" s="35"/>
      <c r="K295" s="36" t="s">
        <v>2177</v>
      </c>
    </row>
    <row r="296" spans="1:11" ht="14.25">
      <c r="A296" s="45" t="s">
        <v>3032</v>
      </c>
      <c r="B296" s="45" t="s">
        <v>3033</v>
      </c>
      <c r="C296" s="45"/>
      <c r="D296" s="46" t="s">
        <v>3034</v>
      </c>
      <c r="E296" s="46">
        <v>0.01</v>
      </c>
      <c r="F296" s="46" t="s">
        <v>69</v>
      </c>
      <c r="G296" s="47">
        <v>0.01</v>
      </c>
      <c r="H296" s="48">
        <f t="shared" si="0"/>
        <v>0</v>
      </c>
      <c r="I296" s="47">
        <f t="shared" si="1"/>
        <v>0</v>
      </c>
      <c r="J296" s="35"/>
      <c r="K296" s="36" t="s">
        <v>2177</v>
      </c>
    </row>
    <row r="297" spans="1:11" ht="14.25">
      <c r="A297" s="45" t="s">
        <v>3035</v>
      </c>
      <c r="B297" s="45" t="s">
        <v>3036</v>
      </c>
      <c r="C297" s="45"/>
      <c r="D297" s="46" t="s">
        <v>3037</v>
      </c>
      <c r="E297" s="46">
        <v>0.01</v>
      </c>
      <c r="F297" s="46" t="s">
        <v>69</v>
      </c>
      <c r="G297" s="47">
        <v>0.01</v>
      </c>
      <c r="H297" s="48">
        <f t="shared" si="0"/>
        <v>0</v>
      </c>
      <c r="I297" s="47">
        <f t="shared" si="1"/>
        <v>0</v>
      </c>
      <c r="J297" s="35"/>
      <c r="K297" s="36" t="s">
        <v>2177</v>
      </c>
    </row>
    <row r="298" spans="1:11" ht="14.25">
      <c r="A298" s="45" t="s">
        <v>3038</v>
      </c>
      <c r="B298" s="45" t="s">
        <v>3039</v>
      </c>
      <c r="C298" s="45"/>
      <c r="D298" s="46" t="s">
        <v>3040</v>
      </c>
      <c r="E298" s="46">
        <v>0.01</v>
      </c>
      <c r="F298" s="46" t="s">
        <v>69</v>
      </c>
      <c r="G298" s="47">
        <v>0.01</v>
      </c>
      <c r="H298" s="48">
        <f t="shared" si="0"/>
        <v>0</v>
      </c>
      <c r="I298" s="47">
        <f t="shared" si="1"/>
        <v>0</v>
      </c>
      <c r="J298" s="35"/>
      <c r="K298" s="36" t="s">
        <v>2177</v>
      </c>
    </row>
    <row r="299" spans="1:11" ht="14.25">
      <c r="A299" s="45" t="s">
        <v>3041</v>
      </c>
      <c r="B299" s="45" t="s">
        <v>3042</v>
      </c>
      <c r="C299" s="45"/>
      <c r="D299" s="46" t="s">
        <v>3043</v>
      </c>
      <c r="E299" s="46">
        <v>0.01</v>
      </c>
      <c r="F299" s="46" t="s">
        <v>69</v>
      </c>
      <c r="G299" s="47">
        <v>0.01</v>
      </c>
      <c r="H299" s="48">
        <f t="shared" si="0"/>
        <v>0</v>
      </c>
      <c r="I299" s="47">
        <f t="shared" si="1"/>
        <v>0</v>
      </c>
      <c r="J299" s="35"/>
      <c r="K299" s="36" t="s">
        <v>2177</v>
      </c>
    </row>
    <row r="300" spans="1:11" ht="14.25">
      <c r="A300" s="45" t="s">
        <v>3044</v>
      </c>
      <c r="B300" s="45" t="s">
        <v>3045</v>
      </c>
      <c r="C300" s="45"/>
      <c r="D300" s="46" t="s">
        <v>3046</v>
      </c>
      <c r="E300" s="46">
        <v>0.01</v>
      </c>
      <c r="F300" s="46" t="s">
        <v>69</v>
      </c>
      <c r="G300" s="47">
        <v>0.01</v>
      </c>
      <c r="H300" s="48">
        <f t="shared" si="0"/>
        <v>0</v>
      </c>
      <c r="I300" s="47">
        <f t="shared" si="1"/>
        <v>0</v>
      </c>
      <c r="J300" s="35"/>
      <c r="K300" s="36" t="s">
        <v>2177</v>
      </c>
    </row>
    <row r="301" spans="1:11" ht="14.25">
      <c r="A301" s="45" t="s">
        <v>3047</v>
      </c>
      <c r="B301" s="45" t="s">
        <v>3048</v>
      </c>
      <c r="C301" s="45"/>
      <c r="D301" s="46" t="s">
        <v>3049</v>
      </c>
      <c r="E301" s="46">
        <v>0.01</v>
      </c>
      <c r="F301" s="46" t="s">
        <v>69</v>
      </c>
      <c r="G301" s="47">
        <v>0.01</v>
      </c>
      <c r="H301" s="48">
        <f t="shared" si="0"/>
        <v>0</v>
      </c>
      <c r="I301" s="47">
        <f t="shared" si="1"/>
        <v>0</v>
      </c>
      <c r="J301" s="35"/>
      <c r="K301" s="36" t="s">
        <v>2177</v>
      </c>
    </row>
    <row r="302" spans="1:11" ht="14.25">
      <c r="A302" s="45" t="s">
        <v>3050</v>
      </c>
      <c r="B302" s="45" t="s">
        <v>3051</v>
      </c>
      <c r="C302" s="45"/>
      <c r="D302" s="46" t="s">
        <v>3052</v>
      </c>
      <c r="E302" s="46">
        <v>0.01</v>
      </c>
      <c r="F302" s="46" t="s">
        <v>69</v>
      </c>
      <c r="G302" s="47">
        <v>0.01</v>
      </c>
      <c r="H302" s="48">
        <f t="shared" si="0"/>
        <v>0</v>
      </c>
      <c r="I302" s="47">
        <f t="shared" si="1"/>
        <v>0</v>
      </c>
      <c r="J302" s="35"/>
      <c r="K302" s="36" t="s">
        <v>2177</v>
      </c>
    </row>
    <row r="303" spans="1:11" ht="14.25">
      <c r="A303" s="45" t="s">
        <v>3053</v>
      </c>
      <c r="B303" s="45" t="s">
        <v>3054</v>
      </c>
      <c r="C303" s="45"/>
      <c r="D303" s="46" t="s">
        <v>3055</v>
      </c>
      <c r="E303" s="46">
        <v>1.7835</v>
      </c>
      <c r="F303" s="46" t="s">
        <v>69</v>
      </c>
      <c r="G303" s="47">
        <v>0.01</v>
      </c>
      <c r="H303" s="48">
        <f t="shared" si="0"/>
        <v>0</v>
      </c>
      <c r="I303" s="47">
        <f t="shared" si="1"/>
        <v>0</v>
      </c>
      <c r="J303" s="35"/>
      <c r="K303" s="36" t="s">
        <v>2177</v>
      </c>
    </row>
    <row r="304" spans="1:11" ht="14.25">
      <c r="A304" s="45" t="s">
        <v>3056</v>
      </c>
      <c r="B304" s="45" t="s">
        <v>3057</v>
      </c>
      <c r="C304" s="45"/>
      <c r="D304" s="46" t="s">
        <v>3058</v>
      </c>
      <c r="E304" s="46">
        <v>0.01</v>
      </c>
      <c r="F304" s="46" t="s">
        <v>69</v>
      </c>
      <c r="G304" s="47">
        <v>0.01</v>
      </c>
      <c r="H304" s="48">
        <f t="shared" si="0"/>
        <v>0</v>
      </c>
      <c r="I304" s="47">
        <f t="shared" si="1"/>
        <v>0</v>
      </c>
      <c r="J304" s="35"/>
      <c r="K304" s="36" t="s">
        <v>2177</v>
      </c>
    </row>
    <row r="305" spans="1:11" ht="14.25">
      <c r="A305" s="45" t="s">
        <v>3059</v>
      </c>
      <c r="B305" s="45" t="s">
        <v>3060</v>
      </c>
      <c r="C305" s="45"/>
      <c r="D305" s="46" t="s">
        <v>3061</v>
      </c>
      <c r="E305" s="46">
        <v>0.01</v>
      </c>
      <c r="F305" s="46" t="s">
        <v>69</v>
      </c>
      <c r="G305" s="47">
        <v>0.01</v>
      </c>
      <c r="H305" s="48">
        <f t="shared" si="0"/>
        <v>0</v>
      </c>
      <c r="I305" s="47">
        <f t="shared" si="1"/>
        <v>0</v>
      </c>
      <c r="J305" s="35"/>
      <c r="K305" s="36" t="s">
        <v>2177</v>
      </c>
    </row>
    <row r="306" spans="1:11" ht="14.25">
      <c r="A306" s="45" t="s">
        <v>3062</v>
      </c>
      <c r="B306" s="45" t="s">
        <v>3063</v>
      </c>
      <c r="C306" s="45"/>
      <c r="D306" s="46" t="s">
        <v>3064</v>
      </c>
      <c r="E306" s="46">
        <v>0.01</v>
      </c>
      <c r="F306" s="46" t="s">
        <v>69</v>
      </c>
      <c r="G306" s="47">
        <v>0.01</v>
      </c>
      <c r="H306" s="48">
        <f t="shared" si="0"/>
        <v>0</v>
      </c>
      <c r="I306" s="47">
        <f t="shared" si="1"/>
        <v>0</v>
      </c>
      <c r="J306" s="35"/>
      <c r="K306" s="36" t="s">
        <v>2177</v>
      </c>
    </row>
    <row r="307" spans="1:11" ht="14.25">
      <c r="A307" s="45" t="s">
        <v>3065</v>
      </c>
      <c r="B307" s="45" t="s">
        <v>3066</v>
      </c>
      <c r="C307" s="45"/>
      <c r="D307" s="46" t="s">
        <v>3067</v>
      </c>
      <c r="E307" s="46">
        <v>0.01</v>
      </c>
      <c r="F307" s="46" t="s">
        <v>69</v>
      </c>
      <c r="G307" s="47">
        <v>0.01</v>
      </c>
      <c r="H307" s="48">
        <f t="shared" si="0"/>
        <v>0</v>
      </c>
      <c r="I307" s="47">
        <f t="shared" si="1"/>
        <v>0</v>
      </c>
      <c r="J307" s="35"/>
      <c r="K307" s="36" t="s">
        <v>2177</v>
      </c>
    </row>
    <row r="308" spans="1:11" ht="14.25">
      <c r="A308" s="45" t="s">
        <v>3068</v>
      </c>
      <c r="B308" s="45" t="s">
        <v>3069</v>
      </c>
      <c r="C308" s="45"/>
      <c r="D308" s="46" t="s">
        <v>3070</v>
      </c>
      <c r="E308" s="46">
        <v>0.01</v>
      </c>
      <c r="F308" s="46" t="s">
        <v>69</v>
      </c>
      <c r="G308" s="47">
        <v>0.01</v>
      </c>
      <c r="H308" s="48">
        <f t="shared" si="0"/>
        <v>0</v>
      </c>
      <c r="I308" s="47">
        <f t="shared" si="1"/>
        <v>0</v>
      </c>
      <c r="J308" s="35"/>
      <c r="K308" s="36" t="s">
        <v>2177</v>
      </c>
    </row>
    <row r="309" spans="1:11" ht="14.25">
      <c r="A309" s="45" t="s">
        <v>3071</v>
      </c>
      <c r="B309" s="45" t="s">
        <v>3072</v>
      </c>
      <c r="C309" s="45"/>
      <c r="D309" s="46" t="s">
        <v>3073</v>
      </c>
      <c r="E309" s="46">
        <v>0.3008</v>
      </c>
      <c r="F309" s="46" t="s">
        <v>69</v>
      </c>
      <c r="G309" s="47">
        <v>175.25</v>
      </c>
      <c r="H309" s="48">
        <f t="shared" si="0"/>
        <v>0</v>
      </c>
      <c r="I309" s="47">
        <f t="shared" si="1"/>
        <v>0</v>
      </c>
      <c r="J309" s="35"/>
      <c r="K309" s="36" t="s">
        <v>2177</v>
      </c>
    </row>
    <row r="310" spans="1:11" ht="14.25">
      <c r="A310" s="45" t="s">
        <v>3074</v>
      </c>
      <c r="B310" s="45" t="s">
        <v>3075</v>
      </c>
      <c r="C310" s="45"/>
      <c r="D310" s="46" t="s">
        <v>3076</v>
      </c>
      <c r="E310" s="46">
        <v>0.3824</v>
      </c>
      <c r="F310" s="46" t="s">
        <v>69</v>
      </c>
      <c r="G310" s="47">
        <v>178.60000000000002</v>
      </c>
      <c r="H310" s="48">
        <f t="shared" si="0"/>
        <v>0</v>
      </c>
      <c r="I310" s="47">
        <f t="shared" si="1"/>
        <v>0</v>
      </c>
      <c r="J310" s="35"/>
      <c r="K310" s="36" t="s">
        <v>2177</v>
      </c>
    </row>
    <row r="311" spans="1:11" ht="14.25">
      <c r="A311" s="45" t="s">
        <v>3077</v>
      </c>
      <c r="B311" s="45" t="s">
        <v>3078</v>
      </c>
      <c r="C311" s="45"/>
      <c r="D311" s="46" t="s">
        <v>3079</v>
      </c>
      <c r="E311" s="46">
        <v>0.6575</v>
      </c>
      <c r="F311" s="46" t="s">
        <v>69</v>
      </c>
      <c r="G311" s="47">
        <v>223.45</v>
      </c>
      <c r="H311" s="48">
        <f t="shared" si="0"/>
        <v>0</v>
      </c>
      <c r="I311" s="47">
        <f t="shared" si="1"/>
        <v>0</v>
      </c>
      <c r="J311" s="35"/>
      <c r="K311" s="36" t="s">
        <v>2177</v>
      </c>
    </row>
    <row r="312" spans="1:11" ht="14.25">
      <c r="A312" s="45" t="s">
        <v>3080</v>
      </c>
      <c r="B312" s="45" t="s">
        <v>3081</v>
      </c>
      <c r="C312" s="45"/>
      <c r="D312" s="46" t="s">
        <v>3082</v>
      </c>
      <c r="E312" s="46">
        <v>1.0513</v>
      </c>
      <c r="F312" s="46" t="s">
        <v>69</v>
      </c>
      <c r="G312" s="47">
        <v>246.15</v>
      </c>
      <c r="H312" s="48">
        <f t="shared" si="0"/>
        <v>0</v>
      </c>
      <c r="I312" s="47">
        <f t="shared" si="1"/>
        <v>0</v>
      </c>
      <c r="J312" s="35"/>
      <c r="K312" s="36" t="s">
        <v>2177</v>
      </c>
    </row>
    <row r="313" spans="1:11" ht="14.25">
      <c r="A313" s="45" t="s">
        <v>3083</v>
      </c>
      <c r="B313" s="45" t="s">
        <v>3084</v>
      </c>
      <c r="C313" s="45"/>
      <c r="D313" s="46" t="s">
        <v>3085</v>
      </c>
      <c r="E313" s="46">
        <v>1.4833</v>
      </c>
      <c r="F313" s="46" t="s">
        <v>69</v>
      </c>
      <c r="G313" s="47">
        <v>303.35</v>
      </c>
      <c r="H313" s="48">
        <f t="shared" si="0"/>
        <v>0</v>
      </c>
      <c r="I313" s="47">
        <f t="shared" si="1"/>
        <v>0</v>
      </c>
      <c r="J313" s="35"/>
      <c r="K313" s="36" t="s">
        <v>2177</v>
      </c>
    </row>
    <row r="314" spans="1:11" ht="14.25">
      <c r="A314" s="45" t="s">
        <v>3086</v>
      </c>
      <c r="B314" s="45" t="s">
        <v>3087</v>
      </c>
      <c r="C314" s="45"/>
      <c r="D314" s="46" t="s">
        <v>3088</v>
      </c>
      <c r="E314" s="46">
        <v>2.306</v>
      </c>
      <c r="F314" s="46" t="s">
        <v>69</v>
      </c>
      <c r="G314" s="47">
        <v>433.05</v>
      </c>
      <c r="H314" s="48">
        <f t="shared" si="0"/>
        <v>0</v>
      </c>
      <c r="I314" s="47">
        <f t="shared" si="1"/>
        <v>0</v>
      </c>
      <c r="J314" s="35"/>
      <c r="K314" s="36" t="s">
        <v>2177</v>
      </c>
    </row>
    <row r="315" spans="1:11" ht="14.25">
      <c r="A315" s="45" t="s">
        <v>3089</v>
      </c>
      <c r="B315" s="45" t="s">
        <v>3090</v>
      </c>
      <c r="C315" s="45"/>
      <c r="D315" s="46" t="s">
        <v>3091</v>
      </c>
      <c r="E315" s="46">
        <v>3.297</v>
      </c>
      <c r="F315" s="46" t="s">
        <v>69</v>
      </c>
      <c r="G315" s="47">
        <v>450.35</v>
      </c>
      <c r="H315" s="48">
        <f t="shared" si="0"/>
        <v>0</v>
      </c>
      <c r="I315" s="47">
        <f t="shared" si="1"/>
        <v>0</v>
      </c>
      <c r="J315" s="35"/>
      <c r="K315" s="36" t="s">
        <v>2177</v>
      </c>
    </row>
    <row r="316" spans="1:11" ht="14.25">
      <c r="A316" s="45" t="s">
        <v>3092</v>
      </c>
      <c r="B316" s="45" t="s">
        <v>3093</v>
      </c>
      <c r="C316" s="45"/>
      <c r="D316" s="46" t="s">
        <v>3094</v>
      </c>
      <c r="E316" s="46">
        <v>4.8913</v>
      </c>
      <c r="F316" s="46" t="s">
        <v>69</v>
      </c>
      <c r="G316" s="47">
        <v>719.95</v>
      </c>
      <c r="H316" s="48">
        <f t="shared" si="0"/>
        <v>0</v>
      </c>
      <c r="I316" s="47">
        <f t="shared" si="1"/>
        <v>0</v>
      </c>
      <c r="J316" s="35"/>
      <c r="K316" s="36" t="s">
        <v>2177</v>
      </c>
    </row>
    <row r="317" spans="1:11" ht="14.25">
      <c r="A317" s="45" t="s">
        <v>3095</v>
      </c>
      <c r="B317" s="45" t="s">
        <v>3096</v>
      </c>
      <c r="C317" s="45"/>
      <c r="D317" s="46" t="s">
        <v>3097</v>
      </c>
      <c r="E317" s="46">
        <v>7.9633</v>
      </c>
      <c r="F317" s="46" t="s">
        <v>69</v>
      </c>
      <c r="G317" s="47">
        <v>2213</v>
      </c>
      <c r="H317" s="48">
        <f t="shared" si="0"/>
        <v>0</v>
      </c>
      <c r="I317" s="47">
        <f t="shared" si="1"/>
        <v>0</v>
      </c>
      <c r="J317" s="35"/>
      <c r="K317" s="36" t="s">
        <v>2177</v>
      </c>
    </row>
    <row r="318" spans="1:11" ht="14.25">
      <c r="A318" s="45" t="s">
        <v>3098</v>
      </c>
      <c r="B318" s="45" t="s">
        <v>3099</v>
      </c>
      <c r="C318" s="45"/>
      <c r="D318" s="46" t="s">
        <v>3100</v>
      </c>
      <c r="E318" s="46">
        <v>11.8555</v>
      </c>
      <c r="F318" s="46" t="s">
        <v>69</v>
      </c>
      <c r="G318" s="47">
        <v>2579.9</v>
      </c>
      <c r="H318" s="48">
        <f t="shared" si="0"/>
        <v>0</v>
      </c>
      <c r="I318" s="47">
        <f t="shared" si="1"/>
        <v>0</v>
      </c>
      <c r="J318" s="35"/>
      <c r="K318" s="36" t="s">
        <v>2177</v>
      </c>
    </row>
    <row r="319" spans="1:11" ht="14.25">
      <c r="A319" s="45" t="s">
        <v>3101</v>
      </c>
      <c r="B319" s="45" t="s">
        <v>3102</v>
      </c>
      <c r="C319" s="45"/>
      <c r="D319" s="46" t="s">
        <v>3103</v>
      </c>
      <c r="E319" s="46">
        <v>22.6014</v>
      </c>
      <c r="F319" s="46" t="s">
        <v>69</v>
      </c>
      <c r="G319" s="47">
        <v>6442.200000000001</v>
      </c>
      <c r="H319" s="48">
        <f t="shared" si="0"/>
        <v>0</v>
      </c>
      <c r="I319" s="47">
        <f t="shared" si="1"/>
        <v>0</v>
      </c>
      <c r="J319" s="35"/>
      <c r="K319" s="36" t="s">
        <v>2177</v>
      </c>
    </row>
    <row r="320" spans="1:11" ht="14.25">
      <c r="A320" s="45" t="s">
        <v>3104</v>
      </c>
      <c r="B320" s="45" t="s">
        <v>3105</v>
      </c>
      <c r="C320" s="45"/>
      <c r="D320" s="46" t="s">
        <v>3106</v>
      </c>
      <c r="E320" s="46">
        <v>0.01</v>
      </c>
      <c r="F320" s="46" t="s">
        <v>69</v>
      </c>
      <c r="G320" s="47">
        <v>0.01</v>
      </c>
      <c r="H320" s="48">
        <f t="shared" si="0"/>
        <v>0</v>
      </c>
      <c r="I320" s="47">
        <f t="shared" si="1"/>
        <v>0</v>
      </c>
      <c r="J320" s="35"/>
      <c r="K320" s="36" t="s">
        <v>2177</v>
      </c>
    </row>
    <row r="321" spans="1:11" ht="14.25">
      <c r="A321" s="45" t="s">
        <v>3107</v>
      </c>
      <c r="B321" s="45" t="s">
        <v>3108</v>
      </c>
      <c r="C321" s="45"/>
      <c r="D321" s="46" t="s">
        <v>3109</v>
      </c>
      <c r="E321" s="46">
        <v>0.01</v>
      </c>
      <c r="F321" s="46" t="s">
        <v>69</v>
      </c>
      <c r="G321" s="47">
        <v>0.01</v>
      </c>
      <c r="H321" s="48">
        <f t="shared" si="0"/>
        <v>0</v>
      </c>
      <c r="I321" s="47">
        <f t="shared" si="1"/>
        <v>0</v>
      </c>
      <c r="J321" s="35"/>
      <c r="K321" s="36" t="s">
        <v>2177</v>
      </c>
    </row>
    <row r="322" spans="1:11" ht="14.25">
      <c r="A322" s="45" t="s">
        <v>3110</v>
      </c>
      <c r="B322" s="45" t="s">
        <v>3111</v>
      </c>
      <c r="C322" s="45"/>
      <c r="D322" s="46" t="s">
        <v>3112</v>
      </c>
      <c r="E322" s="46">
        <v>0.01</v>
      </c>
      <c r="F322" s="46" t="s">
        <v>69</v>
      </c>
      <c r="G322" s="47">
        <v>0.01</v>
      </c>
      <c r="H322" s="48">
        <f t="shared" si="0"/>
        <v>0</v>
      </c>
      <c r="I322" s="47">
        <f t="shared" si="1"/>
        <v>0</v>
      </c>
      <c r="J322" s="35"/>
      <c r="K322" s="36" t="s">
        <v>2177</v>
      </c>
    </row>
    <row r="323" spans="1:11" ht="14.25">
      <c r="A323" s="45" t="s">
        <v>3113</v>
      </c>
      <c r="B323" s="45" t="s">
        <v>3114</v>
      </c>
      <c r="C323" s="45"/>
      <c r="D323" s="46" t="s">
        <v>3115</v>
      </c>
      <c r="E323" s="46">
        <v>0.01</v>
      </c>
      <c r="F323" s="46" t="s">
        <v>69</v>
      </c>
      <c r="G323" s="47">
        <v>0.01</v>
      </c>
      <c r="H323" s="48">
        <f t="shared" si="0"/>
        <v>0</v>
      </c>
      <c r="I323" s="47">
        <f t="shared" si="1"/>
        <v>0</v>
      </c>
      <c r="J323" s="35"/>
      <c r="K323" s="36" t="s">
        <v>2177</v>
      </c>
    </row>
    <row r="324" spans="1:11" ht="14.25">
      <c r="A324" s="45" t="s">
        <v>3116</v>
      </c>
      <c r="B324" s="45" t="s">
        <v>3117</v>
      </c>
      <c r="C324" s="45"/>
      <c r="D324" s="46" t="s">
        <v>3118</v>
      </c>
      <c r="E324" s="46">
        <v>0.01</v>
      </c>
      <c r="F324" s="46" t="s">
        <v>69</v>
      </c>
      <c r="G324" s="47">
        <v>0.01</v>
      </c>
      <c r="H324" s="48">
        <f t="shared" si="0"/>
        <v>0</v>
      </c>
      <c r="I324" s="47">
        <f t="shared" si="1"/>
        <v>0</v>
      </c>
      <c r="J324" s="35"/>
      <c r="K324" s="36" t="s">
        <v>2177</v>
      </c>
    </row>
    <row r="325" spans="1:11" ht="14.25">
      <c r="A325" s="45" t="s">
        <v>3119</v>
      </c>
      <c r="B325" s="45" t="s">
        <v>3120</v>
      </c>
      <c r="C325" s="45"/>
      <c r="D325" s="46" t="s">
        <v>3121</v>
      </c>
      <c r="E325" s="46">
        <v>0.01</v>
      </c>
      <c r="F325" s="46" t="s">
        <v>69</v>
      </c>
      <c r="G325" s="47">
        <v>0.01</v>
      </c>
      <c r="H325" s="48">
        <f t="shared" si="0"/>
        <v>0</v>
      </c>
      <c r="I325" s="47">
        <f t="shared" si="1"/>
        <v>0</v>
      </c>
      <c r="J325" s="35"/>
      <c r="K325" s="36" t="s">
        <v>2177</v>
      </c>
    </row>
    <row r="326" spans="1:11" ht="14.25">
      <c r="A326" s="45" t="s">
        <v>3122</v>
      </c>
      <c r="B326" s="45" t="s">
        <v>3123</v>
      </c>
      <c r="C326" s="45"/>
      <c r="D326" s="46" t="s">
        <v>3124</v>
      </c>
      <c r="E326" s="46">
        <v>0.01</v>
      </c>
      <c r="F326" s="46" t="s">
        <v>69</v>
      </c>
      <c r="G326" s="47">
        <v>0.01</v>
      </c>
      <c r="H326" s="48">
        <f t="shared" si="0"/>
        <v>0</v>
      </c>
      <c r="I326" s="47">
        <f t="shared" si="1"/>
        <v>0</v>
      </c>
      <c r="J326" s="35"/>
      <c r="K326" s="36" t="s">
        <v>2177</v>
      </c>
    </row>
    <row r="327" spans="1:11" ht="14.25">
      <c r="A327" s="45" t="s">
        <v>3125</v>
      </c>
      <c r="B327" s="45" t="s">
        <v>3126</v>
      </c>
      <c r="C327" s="45"/>
      <c r="D327" s="46" t="s">
        <v>3127</v>
      </c>
      <c r="E327" s="46">
        <v>0.01</v>
      </c>
      <c r="F327" s="46" t="s">
        <v>69</v>
      </c>
      <c r="G327" s="47">
        <v>0.01</v>
      </c>
      <c r="H327" s="48">
        <f t="shared" si="0"/>
        <v>0</v>
      </c>
      <c r="I327" s="47">
        <f t="shared" si="1"/>
        <v>0</v>
      </c>
      <c r="J327" s="35"/>
      <c r="K327" s="36" t="s">
        <v>2177</v>
      </c>
    </row>
    <row r="328" spans="1:11" ht="14.25">
      <c r="A328" s="45" t="s">
        <v>3128</v>
      </c>
      <c r="B328" s="45" t="s">
        <v>3129</v>
      </c>
      <c r="C328" s="45"/>
      <c r="D328" s="46" t="s">
        <v>3130</v>
      </c>
      <c r="E328" s="46">
        <v>0.01</v>
      </c>
      <c r="F328" s="46" t="s">
        <v>69</v>
      </c>
      <c r="G328" s="47">
        <v>0.01</v>
      </c>
      <c r="H328" s="48">
        <f t="shared" si="0"/>
        <v>0</v>
      </c>
      <c r="I328" s="47">
        <f t="shared" si="1"/>
        <v>0</v>
      </c>
      <c r="J328" s="35"/>
      <c r="K328" s="36" t="s">
        <v>2177</v>
      </c>
    </row>
    <row r="329" spans="1:11" ht="14.25">
      <c r="A329" s="45" t="s">
        <v>3131</v>
      </c>
      <c r="B329" s="45" t="s">
        <v>3132</v>
      </c>
      <c r="C329" s="45"/>
      <c r="D329" s="46" t="s">
        <v>3133</v>
      </c>
      <c r="E329" s="46">
        <v>0.01</v>
      </c>
      <c r="F329" s="46" t="s">
        <v>69</v>
      </c>
      <c r="G329" s="47">
        <v>0.01</v>
      </c>
      <c r="H329" s="48">
        <f t="shared" si="0"/>
        <v>0</v>
      </c>
      <c r="I329" s="47">
        <f t="shared" si="1"/>
        <v>0</v>
      </c>
      <c r="J329" s="35"/>
      <c r="K329" s="36" t="s">
        <v>2177</v>
      </c>
    </row>
    <row r="330" spans="1:11" ht="14.25">
      <c r="A330" s="45" t="s">
        <v>3134</v>
      </c>
      <c r="B330" s="45" t="s">
        <v>3135</v>
      </c>
      <c r="C330" s="45"/>
      <c r="D330" s="46" t="s">
        <v>3136</v>
      </c>
      <c r="E330" s="46">
        <v>0.01</v>
      </c>
      <c r="F330" s="46" t="s">
        <v>69</v>
      </c>
      <c r="G330" s="47">
        <v>0.01</v>
      </c>
      <c r="H330" s="48">
        <f t="shared" si="0"/>
        <v>0</v>
      </c>
      <c r="I330" s="47">
        <f t="shared" si="1"/>
        <v>0</v>
      </c>
      <c r="J330" s="35"/>
      <c r="K330" s="36" t="s">
        <v>2177</v>
      </c>
    </row>
    <row r="331" spans="1:11" ht="14.25">
      <c r="A331" s="45" t="s">
        <v>3137</v>
      </c>
      <c r="B331" s="45" t="s">
        <v>3138</v>
      </c>
      <c r="C331" s="45"/>
      <c r="D331" s="46" t="s">
        <v>3139</v>
      </c>
      <c r="E331" s="46">
        <v>0.01</v>
      </c>
      <c r="F331" s="46" t="s">
        <v>69</v>
      </c>
      <c r="G331" s="47">
        <v>0.01</v>
      </c>
      <c r="H331" s="48">
        <f t="shared" si="0"/>
        <v>0</v>
      </c>
      <c r="I331" s="47">
        <f t="shared" si="1"/>
        <v>0</v>
      </c>
      <c r="J331" s="35"/>
      <c r="K331" s="36" t="s">
        <v>2177</v>
      </c>
    </row>
    <row r="332" spans="1:11" ht="14.25">
      <c r="A332" s="45" t="s">
        <v>3140</v>
      </c>
      <c r="B332" s="45" t="s">
        <v>3141</v>
      </c>
      <c r="C332" s="45"/>
      <c r="D332" s="46" t="s">
        <v>3142</v>
      </c>
      <c r="E332" s="46">
        <v>0.01</v>
      </c>
      <c r="F332" s="46" t="s">
        <v>69</v>
      </c>
      <c r="G332" s="47">
        <v>0.01</v>
      </c>
      <c r="H332" s="48">
        <f t="shared" si="0"/>
        <v>0</v>
      </c>
      <c r="I332" s="47">
        <f t="shared" si="1"/>
        <v>0</v>
      </c>
      <c r="J332" s="35"/>
      <c r="K332" s="36" t="s">
        <v>2177</v>
      </c>
    </row>
    <row r="333" spans="1:11" ht="14.25">
      <c r="A333" s="45" t="s">
        <v>3143</v>
      </c>
      <c r="B333" s="45" t="s">
        <v>3144</v>
      </c>
      <c r="C333" s="45"/>
      <c r="D333" s="46" t="s">
        <v>3145</v>
      </c>
      <c r="E333" s="46">
        <v>0.01</v>
      </c>
      <c r="F333" s="46" t="s">
        <v>69</v>
      </c>
      <c r="G333" s="47">
        <v>0.01</v>
      </c>
      <c r="H333" s="48">
        <f t="shared" si="0"/>
        <v>0</v>
      </c>
      <c r="I333" s="47">
        <f t="shared" si="1"/>
        <v>0</v>
      </c>
      <c r="J333" s="35"/>
      <c r="K333" s="36" t="s">
        <v>2177</v>
      </c>
    </row>
    <row r="334" spans="1:11" ht="14.25">
      <c r="A334" s="45" t="s">
        <v>3146</v>
      </c>
      <c r="B334" s="45" t="s">
        <v>3147</v>
      </c>
      <c r="C334" s="45"/>
      <c r="D334" s="46" t="s">
        <v>3148</v>
      </c>
      <c r="E334" s="46">
        <v>0.01</v>
      </c>
      <c r="F334" s="46" t="s">
        <v>69</v>
      </c>
      <c r="G334" s="47">
        <v>197.95</v>
      </c>
      <c r="H334" s="48">
        <f t="shared" si="0"/>
        <v>0</v>
      </c>
      <c r="I334" s="47">
        <f t="shared" si="1"/>
        <v>0</v>
      </c>
      <c r="J334" s="35"/>
      <c r="K334" s="36" t="s">
        <v>2177</v>
      </c>
    </row>
    <row r="335" spans="1:11" ht="14.25">
      <c r="A335" s="45" t="s">
        <v>3149</v>
      </c>
      <c r="B335" s="45" t="s">
        <v>3150</v>
      </c>
      <c r="C335" s="45"/>
      <c r="D335" s="46" t="s">
        <v>3151</v>
      </c>
      <c r="E335" s="46">
        <v>0.01</v>
      </c>
      <c r="F335" s="46" t="s">
        <v>69</v>
      </c>
      <c r="G335" s="47">
        <v>197.95</v>
      </c>
      <c r="H335" s="48">
        <f t="shared" si="0"/>
        <v>0</v>
      </c>
      <c r="I335" s="47">
        <f t="shared" si="1"/>
        <v>0</v>
      </c>
      <c r="J335" s="35"/>
      <c r="K335" s="36" t="s">
        <v>2177</v>
      </c>
    </row>
    <row r="336" spans="1:11" ht="14.25">
      <c r="A336" s="45" t="s">
        <v>3152</v>
      </c>
      <c r="B336" s="45" t="s">
        <v>3153</v>
      </c>
      <c r="C336" s="45"/>
      <c r="D336" s="46" t="s">
        <v>3154</v>
      </c>
      <c r="E336" s="46">
        <v>0.01</v>
      </c>
      <c r="F336" s="46" t="s">
        <v>69</v>
      </c>
      <c r="G336" s="47">
        <v>0.01</v>
      </c>
      <c r="H336" s="48">
        <f t="shared" si="0"/>
        <v>0</v>
      </c>
      <c r="I336" s="47">
        <f t="shared" si="1"/>
        <v>0</v>
      </c>
      <c r="J336" s="35"/>
      <c r="K336" s="36" t="s">
        <v>2177</v>
      </c>
    </row>
    <row r="337" spans="1:11" ht="14.25">
      <c r="A337" s="45" t="s">
        <v>3155</v>
      </c>
      <c r="B337" s="45" t="s">
        <v>3156</v>
      </c>
      <c r="C337" s="45"/>
      <c r="D337" s="46" t="s">
        <v>3157</v>
      </c>
      <c r="E337" s="46">
        <v>0.01</v>
      </c>
      <c r="F337" s="46" t="s">
        <v>69</v>
      </c>
      <c r="G337" s="47">
        <v>0.01</v>
      </c>
      <c r="H337" s="48">
        <f t="shared" si="0"/>
        <v>0</v>
      </c>
      <c r="I337" s="47">
        <f t="shared" si="1"/>
        <v>0</v>
      </c>
      <c r="J337" s="35"/>
      <c r="K337" s="36" t="s">
        <v>2177</v>
      </c>
    </row>
    <row r="338" spans="1:11" ht="14.25">
      <c r="A338" s="45" t="s">
        <v>3158</v>
      </c>
      <c r="B338" s="45" t="s">
        <v>3159</v>
      </c>
      <c r="C338" s="45"/>
      <c r="D338" s="46" t="s">
        <v>3160</v>
      </c>
      <c r="E338" s="46">
        <v>0.01</v>
      </c>
      <c r="F338" s="46" t="s">
        <v>69</v>
      </c>
      <c r="G338" s="47">
        <v>326.85</v>
      </c>
      <c r="H338" s="48">
        <f t="shared" si="0"/>
        <v>0</v>
      </c>
      <c r="I338" s="47">
        <f t="shared" si="1"/>
        <v>0</v>
      </c>
      <c r="J338" s="35"/>
      <c r="K338" s="36" t="s">
        <v>2177</v>
      </c>
    </row>
    <row r="339" spans="1:11" ht="14.25">
      <c r="A339" s="45" t="s">
        <v>3161</v>
      </c>
      <c r="B339" s="45" t="s">
        <v>3162</v>
      </c>
      <c r="C339" s="45"/>
      <c r="D339" s="46" t="s">
        <v>3163</v>
      </c>
      <c r="E339" s="46">
        <v>0.8331</v>
      </c>
      <c r="F339" s="46" t="s">
        <v>69</v>
      </c>
      <c r="G339" s="47">
        <v>326.85</v>
      </c>
      <c r="H339" s="48">
        <f t="shared" si="0"/>
        <v>0</v>
      </c>
      <c r="I339" s="47">
        <f t="shared" si="1"/>
        <v>0</v>
      </c>
      <c r="J339" s="35"/>
      <c r="K339" s="36" t="s">
        <v>2177</v>
      </c>
    </row>
    <row r="340" spans="1:11" ht="14.25">
      <c r="A340" s="45" t="s">
        <v>3164</v>
      </c>
      <c r="B340" s="45" t="s">
        <v>3165</v>
      </c>
      <c r="C340" s="45"/>
      <c r="D340" s="46" t="s">
        <v>3166</v>
      </c>
      <c r="E340" s="46">
        <v>0.01</v>
      </c>
      <c r="F340" s="46" t="s">
        <v>69</v>
      </c>
      <c r="G340" s="47">
        <v>0.01</v>
      </c>
      <c r="H340" s="48">
        <f t="shared" si="0"/>
        <v>0</v>
      </c>
      <c r="I340" s="47">
        <f t="shared" si="1"/>
        <v>0</v>
      </c>
      <c r="J340" s="35"/>
      <c r="K340" s="36" t="s">
        <v>2177</v>
      </c>
    </row>
    <row r="341" spans="1:11" ht="14.25">
      <c r="A341" s="45" t="s">
        <v>3167</v>
      </c>
      <c r="B341" s="45" t="s">
        <v>3168</v>
      </c>
      <c r="C341" s="45"/>
      <c r="D341" s="46" t="s">
        <v>3169</v>
      </c>
      <c r="E341" s="46">
        <v>0.01</v>
      </c>
      <c r="F341" s="46" t="s">
        <v>69</v>
      </c>
      <c r="G341" s="47">
        <v>0.01</v>
      </c>
      <c r="H341" s="48">
        <f t="shared" si="0"/>
        <v>0</v>
      </c>
      <c r="I341" s="47">
        <f t="shared" si="1"/>
        <v>0</v>
      </c>
      <c r="J341" s="35"/>
      <c r="K341" s="36" t="s">
        <v>2177</v>
      </c>
    </row>
    <row r="342" spans="1:11" ht="14.25">
      <c r="A342" s="45" t="s">
        <v>3170</v>
      </c>
      <c r="B342" s="45" t="s">
        <v>3171</v>
      </c>
      <c r="C342" s="45"/>
      <c r="D342" s="46" t="s">
        <v>3172</v>
      </c>
      <c r="E342" s="46">
        <v>0.01</v>
      </c>
      <c r="F342" s="46" t="s">
        <v>69</v>
      </c>
      <c r="G342" s="47">
        <v>0.01</v>
      </c>
      <c r="H342" s="48">
        <f t="shared" si="0"/>
        <v>0</v>
      </c>
      <c r="I342" s="47">
        <f t="shared" si="1"/>
        <v>0</v>
      </c>
      <c r="J342" s="35"/>
      <c r="K342" s="36" t="s">
        <v>2177</v>
      </c>
    </row>
    <row r="343" spans="1:11" ht="14.25">
      <c r="A343" s="45" t="s">
        <v>3173</v>
      </c>
      <c r="B343" s="45" t="s">
        <v>3174</v>
      </c>
      <c r="C343" s="45"/>
      <c r="D343" s="46" t="s">
        <v>3175</v>
      </c>
      <c r="E343" s="46">
        <v>0.01</v>
      </c>
      <c r="F343" s="46" t="s">
        <v>69</v>
      </c>
      <c r="G343" s="47">
        <v>0.01</v>
      </c>
      <c r="H343" s="48">
        <f t="shared" si="0"/>
        <v>0</v>
      </c>
      <c r="I343" s="47">
        <f t="shared" si="1"/>
        <v>0</v>
      </c>
      <c r="J343" s="35"/>
      <c r="K343" s="36" t="s">
        <v>2177</v>
      </c>
    </row>
    <row r="344" spans="1:11" ht="14.25">
      <c r="A344" s="45" t="s">
        <v>3176</v>
      </c>
      <c r="B344" s="45" t="s">
        <v>3177</v>
      </c>
      <c r="C344" s="45"/>
      <c r="D344" s="46" t="s">
        <v>3178</v>
      </c>
      <c r="E344" s="46">
        <v>0.01</v>
      </c>
      <c r="F344" s="46" t="s">
        <v>69</v>
      </c>
      <c r="G344" s="47">
        <v>0.01</v>
      </c>
      <c r="H344" s="48">
        <f t="shared" si="0"/>
        <v>0</v>
      </c>
      <c r="I344" s="47">
        <f t="shared" si="1"/>
        <v>0</v>
      </c>
      <c r="J344" s="35"/>
      <c r="K344" s="36" t="s">
        <v>2177</v>
      </c>
    </row>
    <row r="345" spans="1:11" ht="14.25">
      <c r="A345" s="45" t="s">
        <v>3179</v>
      </c>
      <c r="B345" s="45" t="s">
        <v>3180</v>
      </c>
      <c r="C345" s="45"/>
      <c r="D345" s="46" t="s">
        <v>3181</v>
      </c>
      <c r="E345" s="46">
        <v>0.01</v>
      </c>
      <c r="F345" s="46" t="s">
        <v>69</v>
      </c>
      <c r="G345" s="47">
        <v>0.01</v>
      </c>
      <c r="H345" s="48">
        <f t="shared" si="0"/>
        <v>0</v>
      </c>
      <c r="I345" s="47">
        <f t="shared" si="1"/>
        <v>0</v>
      </c>
      <c r="J345" s="35"/>
      <c r="K345" s="36" t="s">
        <v>2177</v>
      </c>
    </row>
    <row r="346" spans="1:11" ht="14.25">
      <c r="A346" s="45" t="s">
        <v>3182</v>
      </c>
      <c r="B346" s="45" t="s">
        <v>3183</v>
      </c>
      <c r="C346" s="45"/>
      <c r="D346" s="46" t="s">
        <v>3184</v>
      </c>
      <c r="E346" s="46">
        <v>1.1683</v>
      </c>
      <c r="F346" s="46" t="s">
        <v>69</v>
      </c>
      <c r="G346" s="47">
        <v>390.20000000000005</v>
      </c>
      <c r="H346" s="48">
        <f t="shared" si="0"/>
        <v>0</v>
      </c>
      <c r="I346" s="47">
        <f t="shared" si="1"/>
        <v>0</v>
      </c>
      <c r="J346" s="35"/>
      <c r="K346" s="36" t="s">
        <v>2177</v>
      </c>
    </row>
    <row r="347" spans="1:11" ht="14.25">
      <c r="A347" s="45" t="s">
        <v>3185</v>
      </c>
      <c r="B347" s="45" t="s">
        <v>3186</v>
      </c>
      <c r="C347" s="45"/>
      <c r="D347" s="46" t="s">
        <v>3187</v>
      </c>
      <c r="E347" s="46">
        <v>1.258</v>
      </c>
      <c r="F347" s="46" t="s">
        <v>69</v>
      </c>
      <c r="G347" s="47">
        <v>429.3</v>
      </c>
      <c r="H347" s="48">
        <f t="shared" si="0"/>
        <v>0</v>
      </c>
      <c r="I347" s="47">
        <f t="shared" si="1"/>
        <v>0</v>
      </c>
      <c r="J347" s="35"/>
      <c r="K347" s="36" t="s">
        <v>2177</v>
      </c>
    </row>
    <row r="348" spans="1:11" ht="14.25">
      <c r="A348" s="45" t="s">
        <v>3188</v>
      </c>
      <c r="B348" s="45" t="s">
        <v>3189</v>
      </c>
      <c r="C348" s="45"/>
      <c r="D348" s="46" t="s">
        <v>3190</v>
      </c>
      <c r="E348" s="46">
        <v>0.01</v>
      </c>
      <c r="F348" s="46" t="s">
        <v>69</v>
      </c>
      <c r="G348" s="47">
        <v>0.01</v>
      </c>
      <c r="H348" s="48">
        <f t="shared" si="0"/>
        <v>0</v>
      </c>
      <c r="I348" s="47">
        <f t="shared" si="1"/>
        <v>0</v>
      </c>
      <c r="J348" s="35"/>
      <c r="K348" s="36" t="s">
        <v>2177</v>
      </c>
    </row>
    <row r="349" spans="1:11" ht="14.25">
      <c r="A349" s="45" t="s">
        <v>3191</v>
      </c>
      <c r="B349" s="45" t="s">
        <v>3192</v>
      </c>
      <c r="C349" s="45"/>
      <c r="D349" s="46" t="s">
        <v>3193</v>
      </c>
      <c r="E349" s="46">
        <v>0.01</v>
      </c>
      <c r="F349" s="46" t="s">
        <v>69</v>
      </c>
      <c r="G349" s="47">
        <v>0.01</v>
      </c>
      <c r="H349" s="48">
        <f t="shared" si="0"/>
        <v>0</v>
      </c>
      <c r="I349" s="47">
        <f t="shared" si="1"/>
        <v>0</v>
      </c>
      <c r="J349" s="35"/>
      <c r="K349" s="36" t="s">
        <v>2177</v>
      </c>
    </row>
    <row r="350" spans="1:11" ht="14.25">
      <c r="A350" s="45" t="s">
        <v>3194</v>
      </c>
      <c r="B350" s="45" t="s">
        <v>3195</v>
      </c>
      <c r="C350" s="45"/>
      <c r="D350" s="46" t="s">
        <v>3196</v>
      </c>
      <c r="E350" s="46">
        <v>0.01</v>
      </c>
      <c r="F350" s="46" t="s">
        <v>69</v>
      </c>
      <c r="G350" s="47">
        <v>0.01</v>
      </c>
      <c r="H350" s="48">
        <f t="shared" si="0"/>
        <v>0</v>
      </c>
      <c r="I350" s="47">
        <f t="shared" si="1"/>
        <v>0</v>
      </c>
      <c r="J350" s="35"/>
      <c r="K350" s="36" t="s">
        <v>2177</v>
      </c>
    </row>
    <row r="351" spans="1:11" ht="14.25">
      <c r="A351" s="45" t="s">
        <v>3197</v>
      </c>
      <c r="B351" s="45" t="s">
        <v>3198</v>
      </c>
      <c r="C351" s="45"/>
      <c r="D351" s="46" t="s">
        <v>3199</v>
      </c>
      <c r="E351" s="46">
        <v>0.01</v>
      </c>
      <c r="F351" s="46" t="s">
        <v>69</v>
      </c>
      <c r="G351" s="47">
        <v>0.01</v>
      </c>
      <c r="H351" s="48">
        <f t="shared" si="0"/>
        <v>0</v>
      </c>
      <c r="I351" s="47">
        <f t="shared" si="1"/>
        <v>0</v>
      </c>
      <c r="J351" s="35"/>
      <c r="K351" s="36" t="s">
        <v>2177</v>
      </c>
    </row>
    <row r="352" spans="1:11" ht="14.25">
      <c r="A352" s="45" t="s">
        <v>3200</v>
      </c>
      <c r="B352" s="45" t="s">
        <v>3201</v>
      </c>
      <c r="C352" s="45"/>
      <c r="D352" s="46" t="s">
        <v>3202</v>
      </c>
      <c r="E352" s="46">
        <v>0.01</v>
      </c>
      <c r="F352" s="46" t="s">
        <v>69</v>
      </c>
      <c r="G352" s="47">
        <v>0.01</v>
      </c>
      <c r="H352" s="48">
        <f t="shared" si="0"/>
        <v>0</v>
      </c>
      <c r="I352" s="47">
        <f t="shared" si="1"/>
        <v>0</v>
      </c>
      <c r="J352" s="35"/>
      <c r="K352" s="36" t="s">
        <v>2177</v>
      </c>
    </row>
    <row r="353" spans="1:11" ht="14.25">
      <c r="A353" s="45" t="s">
        <v>3203</v>
      </c>
      <c r="B353" s="45" t="s">
        <v>3204</v>
      </c>
      <c r="C353" s="45"/>
      <c r="D353" s="46" t="s">
        <v>3205</v>
      </c>
      <c r="E353" s="46">
        <v>0.01</v>
      </c>
      <c r="F353" s="46" t="s">
        <v>69</v>
      </c>
      <c r="G353" s="47">
        <v>0.01</v>
      </c>
      <c r="H353" s="48">
        <f t="shared" si="0"/>
        <v>0</v>
      </c>
      <c r="I353" s="47">
        <f t="shared" si="1"/>
        <v>0</v>
      </c>
      <c r="J353" s="35"/>
      <c r="K353" s="36" t="s">
        <v>2177</v>
      </c>
    </row>
    <row r="354" spans="1:11" ht="14.25">
      <c r="A354" s="45" t="s">
        <v>3206</v>
      </c>
      <c r="B354" s="45" t="s">
        <v>3207</v>
      </c>
      <c r="C354" s="45"/>
      <c r="D354" s="46" t="s">
        <v>3208</v>
      </c>
      <c r="E354" s="46">
        <v>0.01</v>
      </c>
      <c r="F354" s="46" t="s">
        <v>69</v>
      </c>
      <c r="G354" s="47">
        <v>0.01</v>
      </c>
      <c r="H354" s="48">
        <f t="shared" si="0"/>
        <v>0</v>
      </c>
      <c r="I354" s="47">
        <f t="shared" si="1"/>
        <v>0</v>
      </c>
      <c r="J354" s="35"/>
      <c r="K354" s="36" t="s">
        <v>2177</v>
      </c>
    </row>
    <row r="355" spans="1:11" ht="14.25">
      <c r="A355" s="45" t="s">
        <v>3209</v>
      </c>
      <c r="B355" s="45" t="s">
        <v>3210</v>
      </c>
      <c r="C355" s="45"/>
      <c r="D355" s="46" t="s">
        <v>3211</v>
      </c>
      <c r="E355" s="46">
        <v>1.6788</v>
      </c>
      <c r="F355" s="46" t="s">
        <v>69</v>
      </c>
      <c r="G355" s="47">
        <v>0.01</v>
      </c>
      <c r="H355" s="48">
        <f t="shared" si="0"/>
        <v>0</v>
      </c>
      <c r="I355" s="47">
        <f t="shared" si="1"/>
        <v>0</v>
      </c>
      <c r="J355" s="35"/>
      <c r="K355" s="36" t="s">
        <v>2177</v>
      </c>
    </row>
    <row r="356" spans="1:11" ht="14.25">
      <c r="A356" s="45" t="s">
        <v>3212</v>
      </c>
      <c r="B356" s="45" t="s">
        <v>3213</v>
      </c>
      <c r="C356" s="45"/>
      <c r="D356" s="46" t="s">
        <v>3214</v>
      </c>
      <c r="E356" s="46">
        <v>1.8472</v>
      </c>
      <c r="F356" s="46" t="s">
        <v>69</v>
      </c>
      <c r="G356" s="47">
        <v>569.65</v>
      </c>
      <c r="H356" s="48">
        <f t="shared" si="0"/>
        <v>0</v>
      </c>
      <c r="I356" s="47">
        <f t="shared" si="1"/>
        <v>0</v>
      </c>
      <c r="J356" s="35"/>
      <c r="K356" s="36" t="s">
        <v>2177</v>
      </c>
    </row>
    <row r="357" spans="1:11" ht="14.25">
      <c r="A357" s="45" t="s">
        <v>3215</v>
      </c>
      <c r="B357" s="45" t="s">
        <v>3216</v>
      </c>
      <c r="C357" s="45"/>
      <c r="D357" s="46" t="s">
        <v>3217</v>
      </c>
      <c r="E357" s="46">
        <v>2.029</v>
      </c>
      <c r="F357" s="46" t="s">
        <v>69</v>
      </c>
      <c r="G357" s="47">
        <v>569.65</v>
      </c>
      <c r="H357" s="48">
        <f t="shared" si="0"/>
        <v>0</v>
      </c>
      <c r="I357" s="47">
        <f t="shared" si="1"/>
        <v>0</v>
      </c>
      <c r="J357" s="35"/>
      <c r="K357" s="36" t="s">
        <v>2177</v>
      </c>
    </row>
    <row r="358" spans="1:11" ht="14.25">
      <c r="A358" s="45" t="s">
        <v>3218</v>
      </c>
      <c r="B358" s="45" t="s">
        <v>3219</v>
      </c>
      <c r="C358" s="45"/>
      <c r="D358" s="46" t="s">
        <v>3220</v>
      </c>
      <c r="E358" s="46">
        <v>0.01</v>
      </c>
      <c r="F358" s="46" t="s">
        <v>69</v>
      </c>
      <c r="G358" s="47">
        <v>0.01</v>
      </c>
      <c r="H358" s="48">
        <f t="shared" si="0"/>
        <v>0</v>
      </c>
      <c r="I358" s="47">
        <f t="shared" si="1"/>
        <v>0</v>
      </c>
      <c r="J358" s="35"/>
      <c r="K358" s="36" t="s">
        <v>2177</v>
      </c>
    </row>
    <row r="359" spans="1:11" ht="14.25">
      <c r="A359" s="45" t="s">
        <v>3221</v>
      </c>
      <c r="B359" s="45" t="s">
        <v>3222</v>
      </c>
      <c r="C359" s="45"/>
      <c r="D359" s="46" t="s">
        <v>3223</v>
      </c>
      <c r="E359" s="46">
        <v>0.01</v>
      </c>
      <c r="F359" s="46" t="s">
        <v>69</v>
      </c>
      <c r="G359" s="47">
        <v>0.01</v>
      </c>
      <c r="H359" s="48">
        <f t="shared" si="0"/>
        <v>0</v>
      </c>
      <c r="I359" s="47">
        <f t="shared" si="1"/>
        <v>0</v>
      </c>
      <c r="J359" s="35"/>
      <c r="K359" s="36" t="s">
        <v>2177</v>
      </c>
    </row>
    <row r="360" spans="1:11" ht="14.25">
      <c r="A360" s="45" t="s">
        <v>3224</v>
      </c>
      <c r="B360" s="45" t="s">
        <v>3225</v>
      </c>
      <c r="C360" s="45"/>
      <c r="D360" s="46" t="s">
        <v>3226</v>
      </c>
      <c r="E360" s="46">
        <v>0.01</v>
      </c>
      <c r="F360" s="46" t="s">
        <v>69</v>
      </c>
      <c r="G360" s="47">
        <v>0.01</v>
      </c>
      <c r="H360" s="48">
        <f t="shared" si="0"/>
        <v>0</v>
      </c>
      <c r="I360" s="47">
        <f t="shared" si="1"/>
        <v>0</v>
      </c>
      <c r="J360" s="35"/>
      <c r="K360" s="36" t="s">
        <v>2177</v>
      </c>
    </row>
    <row r="361" spans="1:11" ht="14.25">
      <c r="A361" s="45" t="s">
        <v>3227</v>
      </c>
      <c r="B361" s="45" t="s">
        <v>3228</v>
      </c>
      <c r="C361" s="45"/>
      <c r="D361" s="46" t="s">
        <v>3229</v>
      </c>
      <c r="E361" s="46">
        <v>0.01</v>
      </c>
      <c r="F361" s="46" t="s">
        <v>69</v>
      </c>
      <c r="G361" s="47">
        <v>0.01</v>
      </c>
      <c r="H361" s="48">
        <f t="shared" si="0"/>
        <v>0</v>
      </c>
      <c r="I361" s="47">
        <f t="shared" si="1"/>
        <v>0</v>
      </c>
      <c r="J361" s="35"/>
      <c r="K361" s="36" t="s">
        <v>2177</v>
      </c>
    </row>
    <row r="362" spans="1:11" ht="14.25">
      <c r="A362" s="45" t="s">
        <v>3230</v>
      </c>
      <c r="B362" s="45" t="s">
        <v>3231</v>
      </c>
      <c r="C362" s="45"/>
      <c r="D362" s="46" t="s">
        <v>3232</v>
      </c>
      <c r="E362" s="46">
        <v>0.01</v>
      </c>
      <c r="F362" s="46" t="s">
        <v>69</v>
      </c>
      <c r="G362" s="47">
        <v>0.01</v>
      </c>
      <c r="H362" s="48">
        <f t="shared" si="0"/>
        <v>0</v>
      </c>
      <c r="I362" s="47">
        <f t="shared" si="1"/>
        <v>0</v>
      </c>
      <c r="J362" s="35"/>
      <c r="K362" s="36" t="s">
        <v>2177</v>
      </c>
    </row>
    <row r="363" spans="1:11" ht="14.25">
      <c r="A363" s="45" t="s">
        <v>3233</v>
      </c>
      <c r="B363" s="45" t="s">
        <v>3234</v>
      </c>
      <c r="C363" s="45"/>
      <c r="D363" s="46" t="s">
        <v>3235</v>
      </c>
      <c r="E363" s="46">
        <v>0.01</v>
      </c>
      <c r="F363" s="46" t="s">
        <v>69</v>
      </c>
      <c r="G363" s="47">
        <v>0.01</v>
      </c>
      <c r="H363" s="48">
        <f t="shared" si="0"/>
        <v>0</v>
      </c>
      <c r="I363" s="47">
        <f t="shared" si="1"/>
        <v>0</v>
      </c>
      <c r="J363" s="35"/>
      <c r="K363" s="36" t="s">
        <v>2177</v>
      </c>
    </row>
    <row r="364" spans="1:11" ht="14.25">
      <c r="A364" s="45" t="s">
        <v>3236</v>
      </c>
      <c r="B364" s="45" t="s">
        <v>3237</v>
      </c>
      <c r="C364" s="45"/>
      <c r="D364" s="46" t="s">
        <v>3238</v>
      </c>
      <c r="E364" s="46">
        <v>0.01</v>
      </c>
      <c r="F364" s="46" t="s">
        <v>69</v>
      </c>
      <c r="G364" s="47">
        <v>0.01</v>
      </c>
      <c r="H364" s="48">
        <f t="shared" si="0"/>
        <v>0</v>
      </c>
      <c r="I364" s="47">
        <f t="shared" si="1"/>
        <v>0</v>
      </c>
      <c r="J364" s="35"/>
      <c r="K364" s="36" t="s">
        <v>2177</v>
      </c>
    </row>
    <row r="365" spans="1:11" ht="14.25">
      <c r="A365" s="45" t="s">
        <v>3239</v>
      </c>
      <c r="B365" s="45" t="s">
        <v>3240</v>
      </c>
      <c r="C365" s="45"/>
      <c r="D365" s="46" t="s">
        <v>3241</v>
      </c>
      <c r="E365" s="46">
        <v>0.01</v>
      </c>
      <c r="F365" s="46" t="s">
        <v>69</v>
      </c>
      <c r="G365" s="47">
        <v>0.01</v>
      </c>
      <c r="H365" s="48">
        <f t="shared" si="0"/>
        <v>0</v>
      </c>
      <c r="I365" s="47">
        <f t="shared" si="1"/>
        <v>0</v>
      </c>
      <c r="J365" s="35"/>
      <c r="K365" s="36" t="s">
        <v>2177</v>
      </c>
    </row>
    <row r="366" spans="1:11" ht="14.25">
      <c r="A366" s="45" t="s">
        <v>3242</v>
      </c>
      <c r="B366" s="45" t="s">
        <v>3243</v>
      </c>
      <c r="C366" s="45"/>
      <c r="D366" s="46" t="s">
        <v>3244</v>
      </c>
      <c r="E366" s="46">
        <v>0.01</v>
      </c>
      <c r="F366" s="46" t="s">
        <v>69</v>
      </c>
      <c r="G366" s="47">
        <v>0.01</v>
      </c>
      <c r="H366" s="48">
        <f t="shared" si="0"/>
        <v>0</v>
      </c>
      <c r="I366" s="47">
        <f t="shared" si="1"/>
        <v>0</v>
      </c>
      <c r="J366" s="35"/>
      <c r="K366" s="36" t="s">
        <v>2177</v>
      </c>
    </row>
    <row r="367" spans="1:11" ht="14.25">
      <c r="A367" s="45" t="s">
        <v>3245</v>
      </c>
      <c r="B367" s="45" t="s">
        <v>3246</v>
      </c>
      <c r="C367" s="45"/>
      <c r="D367" s="46" t="s">
        <v>3247</v>
      </c>
      <c r="E367" s="46">
        <v>0.01</v>
      </c>
      <c r="F367" s="46" t="s">
        <v>69</v>
      </c>
      <c r="G367" s="47">
        <v>0.01</v>
      </c>
      <c r="H367" s="48">
        <f t="shared" si="0"/>
        <v>0</v>
      </c>
      <c r="I367" s="47">
        <f t="shared" si="1"/>
        <v>0</v>
      </c>
      <c r="J367" s="35"/>
      <c r="K367" s="36" t="s">
        <v>2177</v>
      </c>
    </row>
    <row r="368" spans="1:11" ht="14.25">
      <c r="A368" s="45" t="s">
        <v>3248</v>
      </c>
      <c r="B368" s="45" t="s">
        <v>3249</v>
      </c>
      <c r="C368" s="45"/>
      <c r="D368" s="46" t="s">
        <v>3250</v>
      </c>
      <c r="E368" s="46">
        <v>0.01</v>
      </c>
      <c r="F368" s="46" t="s">
        <v>69</v>
      </c>
      <c r="G368" s="47">
        <v>0.01</v>
      </c>
      <c r="H368" s="48">
        <f t="shared" si="0"/>
        <v>0</v>
      </c>
      <c r="I368" s="47">
        <f t="shared" si="1"/>
        <v>0</v>
      </c>
      <c r="J368" s="35"/>
      <c r="K368" s="36" t="s">
        <v>2177</v>
      </c>
    </row>
    <row r="369" spans="1:11" ht="14.25">
      <c r="A369" s="45" t="s">
        <v>3251</v>
      </c>
      <c r="B369" s="45" t="s">
        <v>3252</v>
      </c>
      <c r="C369" s="45"/>
      <c r="D369" s="46" t="s">
        <v>3253</v>
      </c>
      <c r="E369" s="46">
        <v>2.1429</v>
      </c>
      <c r="F369" s="46" t="s">
        <v>69</v>
      </c>
      <c r="G369" s="47">
        <v>0.01</v>
      </c>
      <c r="H369" s="48">
        <f t="shared" si="0"/>
        <v>0</v>
      </c>
      <c r="I369" s="47">
        <f t="shared" si="1"/>
        <v>0</v>
      </c>
      <c r="J369" s="35"/>
      <c r="K369" s="36" t="s">
        <v>2177</v>
      </c>
    </row>
    <row r="370" spans="1:11" ht="14.25">
      <c r="A370" s="45" t="s">
        <v>3254</v>
      </c>
      <c r="B370" s="45" t="s">
        <v>3255</v>
      </c>
      <c r="C370" s="45"/>
      <c r="D370" s="46" t="s">
        <v>3256</v>
      </c>
      <c r="E370" s="46">
        <v>2.3766</v>
      </c>
      <c r="F370" s="46" t="s">
        <v>69</v>
      </c>
      <c r="G370" s="47">
        <v>0.01</v>
      </c>
      <c r="H370" s="48">
        <f t="shared" si="0"/>
        <v>0</v>
      </c>
      <c r="I370" s="47">
        <f t="shared" si="1"/>
        <v>0</v>
      </c>
      <c r="J370" s="35"/>
      <c r="K370" s="36" t="s">
        <v>2177</v>
      </c>
    </row>
    <row r="371" spans="1:11" ht="14.25">
      <c r="A371" s="45" t="s">
        <v>3257</v>
      </c>
      <c r="B371" s="45" t="s">
        <v>3258</v>
      </c>
      <c r="C371" s="45"/>
      <c r="D371" s="46" t="s">
        <v>3259</v>
      </c>
      <c r="E371" s="46">
        <v>2.4881</v>
      </c>
      <c r="F371" s="46" t="s">
        <v>69</v>
      </c>
      <c r="G371" s="47">
        <v>286.1</v>
      </c>
      <c r="H371" s="48">
        <f t="shared" si="0"/>
        <v>0</v>
      </c>
      <c r="I371" s="47">
        <f t="shared" si="1"/>
        <v>0</v>
      </c>
      <c r="J371" s="35"/>
      <c r="K371" s="36" t="s">
        <v>2177</v>
      </c>
    </row>
    <row r="372" spans="1:11" ht="14.25">
      <c r="A372" s="45" t="s">
        <v>3260</v>
      </c>
      <c r="B372" s="45" t="s">
        <v>3261</v>
      </c>
      <c r="C372" s="45"/>
      <c r="D372" s="46" t="s">
        <v>3262</v>
      </c>
      <c r="E372" s="46">
        <v>2.7552</v>
      </c>
      <c r="F372" s="46" t="s">
        <v>69</v>
      </c>
      <c r="G372" s="47">
        <v>367.9</v>
      </c>
      <c r="H372" s="48">
        <f t="shared" si="0"/>
        <v>0</v>
      </c>
      <c r="I372" s="47">
        <f t="shared" si="1"/>
        <v>0</v>
      </c>
      <c r="J372" s="35"/>
      <c r="K372" s="36" t="s">
        <v>2177</v>
      </c>
    </row>
    <row r="373" spans="1:11" ht="14.25">
      <c r="A373" s="45" t="s">
        <v>3263</v>
      </c>
      <c r="B373" s="45" t="s">
        <v>3264</v>
      </c>
      <c r="C373" s="45"/>
      <c r="D373" s="46" t="s">
        <v>3265</v>
      </c>
      <c r="E373" s="46">
        <v>0.01</v>
      </c>
      <c r="F373" s="46" t="s">
        <v>69</v>
      </c>
      <c r="G373" s="47">
        <v>0.01</v>
      </c>
      <c r="H373" s="48">
        <f t="shared" si="0"/>
        <v>0</v>
      </c>
      <c r="I373" s="47">
        <f t="shared" si="1"/>
        <v>0</v>
      </c>
      <c r="J373" s="35"/>
      <c r="K373" s="36" t="s">
        <v>2177</v>
      </c>
    </row>
    <row r="374" spans="1:11" ht="14.25">
      <c r="A374" s="45" t="s">
        <v>3266</v>
      </c>
      <c r="B374" s="45" t="s">
        <v>3267</v>
      </c>
      <c r="C374" s="45"/>
      <c r="D374" s="46" t="s">
        <v>3268</v>
      </c>
      <c r="E374" s="46">
        <v>0.01</v>
      </c>
      <c r="F374" s="46" t="s">
        <v>69</v>
      </c>
      <c r="G374" s="47">
        <v>0.01</v>
      </c>
      <c r="H374" s="48">
        <f t="shared" si="0"/>
        <v>0</v>
      </c>
      <c r="I374" s="47">
        <f t="shared" si="1"/>
        <v>0</v>
      </c>
      <c r="J374" s="35"/>
      <c r="K374" s="36" t="s">
        <v>2177</v>
      </c>
    </row>
    <row r="375" spans="1:11" ht="14.25">
      <c r="A375" s="45" t="s">
        <v>3269</v>
      </c>
      <c r="B375" s="45" t="s">
        <v>3270</v>
      </c>
      <c r="C375" s="45"/>
      <c r="D375" s="46" t="s">
        <v>3271</v>
      </c>
      <c r="E375" s="46">
        <v>0.01</v>
      </c>
      <c r="F375" s="46" t="s">
        <v>69</v>
      </c>
      <c r="G375" s="47">
        <v>0.01</v>
      </c>
      <c r="H375" s="48">
        <f t="shared" si="0"/>
        <v>0</v>
      </c>
      <c r="I375" s="47">
        <f t="shared" si="1"/>
        <v>0</v>
      </c>
      <c r="J375" s="35"/>
      <c r="K375" s="36" t="s">
        <v>2177</v>
      </c>
    </row>
    <row r="376" spans="1:11" ht="14.25">
      <c r="A376" s="45" t="s">
        <v>3272</v>
      </c>
      <c r="B376" s="45" t="s">
        <v>3273</v>
      </c>
      <c r="C376" s="45"/>
      <c r="D376" s="46" t="s">
        <v>3274</v>
      </c>
      <c r="E376" s="46">
        <v>0.01</v>
      </c>
      <c r="F376" s="46" t="s">
        <v>69</v>
      </c>
      <c r="G376" s="47">
        <v>0.01</v>
      </c>
      <c r="H376" s="48">
        <f t="shared" si="0"/>
        <v>0</v>
      </c>
      <c r="I376" s="47">
        <f t="shared" si="1"/>
        <v>0</v>
      </c>
      <c r="J376" s="35"/>
      <c r="K376" s="36" t="s">
        <v>2177</v>
      </c>
    </row>
    <row r="377" spans="1:11" ht="14.25">
      <c r="A377" s="45" t="s">
        <v>3275</v>
      </c>
      <c r="B377" s="45" t="s">
        <v>3276</v>
      </c>
      <c r="C377" s="45"/>
      <c r="D377" s="46" t="s">
        <v>3277</v>
      </c>
      <c r="E377" s="46">
        <v>0.01</v>
      </c>
      <c r="F377" s="46" t="s">
        <v>69</v>
      </c>
      <c r="G377" s="47">
        <v>0.01</v>
      </c>
      <c r="H377" s="48">
        <f t="shared" si="0"/>
        <v>0</v>
      </c>
      <c r="I377" s="47">
        <f t="shared" si="1"/>
        <v>0</v>
      </c>
      <c r="J377" s="35"/>
      <c r="K377" s="36" t="s">
        <v>2177</v>
      </c>
    </row>
    <row r="378" spans="1:11" ht="14.25">
      <c r="A378" s="45" t="s">
        <v>3278</v>
      </c>
      <c r="B378" s="45" t="s">
        <v>3279</v>
      </c>
      <c r="C378" s="45"/>
      <c r="D378" s="46" t="s">
        <v>3280</v>
      </c>
      <c r="E378" s="46">
        <v>0.01</v>
      </c>
      <c r="F378" s="46" t="s">
        <v>69</v>
      </c>
      <c r="G378" s="47">
        <v>0.01</v>
      </c>
      <c r="H378" s="48">
        <f t="shared" si="0"/>
        <v>0</v>
      </c>
      <c r="I378" s="47">
        <f t="shared" si="1"/>
        <v>0</v>
      </c>
      <c r="J378" s="35"/>
      <c r="K378" s="36" t="s">
        <v>2177</v>
      </c>
    </row>
    <row r="379" spans="1:11" ht="14.25">
      <c r="A379" s="45" t="s">
        <v>3281</v>
      </c>
      <c r="B379" s="45" t="s">
        <v>3282</v>
      </c>
      <c r="C379" s="45"/>
      <c r="D379" s="46" t="s">
        <v>3283</v>
      </c>
      <c r="E379" s="46">
        <v>3.1733</v>
      </c>
      <c r="F379" s="46" t="s">
        <v>69</v>
      </c>
      <c r="G379" s="47">
        <v>0.01</v>
      </c>
      <c r="H379" s="48">
        <f t="shared" si="0"/>
        <v>0</v>
      </c>
      <c r="I379" s="47">
        <f t="shared" si="1"/>
        <v>0</v>
      </c>
      <c r="J379" s="35"/>
      <c r="K379" s="36" t="s">
        <v>2177</v>
      </c>
    </row>
    <row r="380" spans="1:11" ht="14.25">
      <c r="A380" s="45" t="s">
        <v>3284</v>
      </c>
      <c r="B380" s="45" t="s">
        <v>3285</v>
      </c>
      <c r="C380" s="45"/>
      <c r="D380" s="46" t="s">
        <v>3286</v>
      </c>
      <c r="E380" s="46">
        <v>3.4389</v>
      </c>
      <c r="F380" s="46" t="s">
        <v>69</v>
      </c>
      <c r="G380" s="47">
        <v>0.01</v>
      </c>
      <c r="H380" s="48">
        <f t="shared" si="0"/>
        <v>0</v>
      </c>
      <c r="I380" s="47">
        <f t="shared" si="1"/>
        <v>0</v>
      </c>
      <c r="J380" s="35"/>
      <c r="K380" s="36" t="s">
        <v>2177</v>
      </c>
    </row>
    <row r="381" spans="1:11" ht="14.25">
      <c r="A381" s="45" t="s">
        <v>3287</v>
      </c>
      <c r="B381" s="45" t="s">
        <v>3288</v>
      </c>
      <c r="C381" s="45"/>
      <c r="D381" s="46" t="s">
        <v>3289</v>
      </c>
      <c r="E381" s="46">
        <v>3.7889</v>
      </c>
      <c r="F381" s="46" t="s">
        <v>69</v>
      </c>
      <c r="G381" s="47">
        <v>0.01</v>
      </c>
      <c r="H381" s="48">
        <f t="shared" si="0"/>
        <v>0</v>
      </c>
      <c r="I381" s="47">
        <f t="shared" si="1"/>
        <v>0</v>
      </c>
      <c r="J381" s="35"/>
      <c r="K381" s="36" t="s">
        <v>2177</v>
      </c>
    </row>
    <row r="382" spans="1:11" ht="14.25">
      <c r="A382" s="45" t="s">
        <v>3290</v>
      </c>
      <c r="B382" s="45" t="s">
        <v>3291</v>
      </c>
      <c r="C382" s="45"/>
      <c r="D382" s="46" t="s">
        <v>3292</v>
      </c>
      <c r="E382" s="46">
        <v>4.067</v>
      </c>
      <c r="F382" s="46" t="s">
        <v>69</v>
      </c>
      <c r="G382" s="47">
        <v>535.75</v>
      </c>
      <c r="H382" s="48">
        <f t="shared" si="0"/>
        <v>0</v>
      </c>
      <c r="I382" s="47">
        <f t="shared" si="1"/>
        <v>0</v>
      </c>
      <c r="J382" s="35"/>
      <c r="K382" s="36" t="s">
        <v>2177</v>
      </c>
    </row>
    <row r="383" spans="1:11" ht="14.25">
      <c r="A383" s="45" t="s">
        <v>3293</v>
      </c>
      <c r="B383" s="45" t="s">
        <v>3294</v>
      </c>
      <c r="C383" s="45"/>
      <c r="D383" s="46" t="s">
        <v>3295</v>
      </c>
      <c r="E383" s="46">
        <v>4.2215</v>
      </c>
      <c r="F383" s="46" t="s">
        <v>69</v>
      </c>
      <c r="G383" s="47">
        <v>1035.75</v>
      </c>
      <c r="H383" s="48">
        <f t="shared" si="0"/>
        <v>0</v>
      </c>
      <c r="I383" s="47">
        <f t="shared" si="1"/>
        <v>0</v>
      </c>
      <c r="J383" s="35"/>
      <c r="K383" s="36" t="s">
        <v>2177</v>
      </c>
    </row>
    <row r="384" spans="1:11" ht="14.25">
      <c r="A384" s="45" t="s">
        <v>3296</v>
      </c>
      <c r="B384" s="45" t="s">
        <v>3297</v>
      </c>
      <c r="C384" s="45"/>
      <c r="D384" s="46" t="s">
        <v>3298</v>
      </c>
      <c r="E384" s="46">
        <v>0.01</v>
      </c>
      <c r="F384" s="46" t="s">
        <v>69</v>
      </c>
      <c r="G384" s="47">
        <v>695.2</v>
      </c>
      <c r="H384" s="48">
        <f t="shared" si="0"/>
        <v>0</v>
      </c>
      <c r="I384" s="47">
        <f t="shared" si="1"/>
        <v>0</v>
      </c>
      <c r="J384" s="35"/>
      <c r="K384" s="36" t="s">
        <v>2177</v>
      </c>
    </row>
    <row r="385" spans="1:11" ht="14.25">
      <c r="A385" s="45" t="s">
        <v>3299</v>
      </c>
      <c r="B385" s="45" t="s">
        <v>3300</v>
      </c>
      <c r="C385" s="45"/>
      <c r="D385" s="46" t="s">
        <v>3301</v>
      </c>
      <c r="E385" s="46">
        <v>6.8119</v>
      </c>
      <c r="F385" s="46" t="s">
        <v>69</v>
      </c>
      <c r="G385" s="47">
        <v>695.2</v>
      </c>
      <c r="H385" s="48">
        <f t="shared" si="0"/>
        <v>0</v>
      </c>
      <c r="I385" s="47">
        <f t="shared" si="1"/>
        <v>0</v>
      </c>
      <c r="J385" s="35"/>
      <c r="K385" s="36" t="s">
        <v>2177</v>
      </c>
    </row>
    <row r="386" spans="1:11" ht="14.25">
      <c r="A386" s="45" t="s">
        <v>3302</v>
      </c>
      <c r="B386" s="45" t="s">
        <v>3303</v>
      </c>
      <c r="C386" s="45"/>
      <c r="D386" s="46" t="s">
        <v>3304</v>
      </c>
      <c r="E386" s="46">
        <v>0.01</v>
      </c>
      <c r="F386" s="46" t="s">
        <v>69</v>
      </c>
      <c r="G386" s="47">
        <v>0.01</v>
      </c>
      <c r="H386" s="48">
        <f t="shared" si="0"/>
        <v>0</v>
      </c>
      <c r="I386" s="47">
        <f t="shared" si="1"/>
        <v>0</v>
      </c>
      <c r="J386" s="35"/>
      <c r="K386" s="36" t="s">
        <v>2177</v>
      </c>
    </row>
    <row r="387" spans="1:11" ht="14.25">
      <c r="A387" s="45" t="s">
        <v>3305</v>
      </c>
      <c r="B387" s="45" t="s">
        <v>3306</v>
      </c>
      <c r="C387" s="45"/>
      <c r="D387" s="46" t="s">
        <v>3307</v>
      </c>
      <c r="E387" s="46">
        <v>0.01</v>
      </c>
      <c r="F387" s="46" t="s">
        <v>69</v>
      </c>
      <c r="G387" s="47">
        <v>0.01</v>
      </c>
      <c r="H387" s="48">
        <f t="shared" si="0"/>
        <v>0</v>
      </c>
      <c r="I387" s="47">
        <f t="shared" si="1"/>
        <v>0</v>
      </c>
      <c r="J387" s="35"/>
      <c r="K387" s="36" t="s">
        <v>2177</v>
      </c>
    </row>
    <row r="388" spans="1:11" ht="14.25">
      <c r="A388" s="45" t="s">
        <v>3308</v>
      </c>
      <c r="B388" s="45" t="s">
        <v>3309</v>
      </c>
      <c r="C388" s="45"/>
      <c r="D388" s="46" t="s">
        <v>3310</v>
      </c>
      <c r="E388" s="46">
        <v>0.01</v>
      </c>
      <c r="F388" s="46" t="s">
        <v>69</v>
      </c>
      <c r="G388" s="47">
        <v>0.01</v>
      </c>
      <c r="H388" s="48">
        <f t="shared" si="0"/>
        <v>0</v>
      </c>
      <c r="I388" s="47">
        <f t="shared" si="1"/>
        <v>0</v>
      </c>
      <c r="J388" s="35"/>
      <c r="K388" s="36" t="s">
        <v>2177</v>
      </c>
    </row>
    <row r="389" spans="1:11" ht="14.25">
      <c r="A389" s="45" t="s">
        <v>3311</v>
      </c>
      <c r="B389" s="45" t="s">
        <v>3312</v>
      </c>
      <c r="C389" s="45"/>
      <c r="D389" s="46" t="s">
        <v>3313</v>
      </c>
      <c r="E389" s="46">
        <v>9.1735</v>
      </c>
      <c r="F389" s="46" t="s">
        <v>69</v>
      </c>
      <c r="G389" s="47">
        <v>1847.5</v>
      </c>
      <c r="H389" s="48">
        <f t="shared" si="0"/>
        <v>0</v>
      </c>
      <c r="I389" s="47">
        <f t="shared" si="1"/>
        <v>0</v>
      </c>
      <c r="J389" s="35"/>
      <c r="K389" s="36" t="s">
        <v>2177</v>
      </c>
    </row>
    <row r="390" spans="1:11" ht="14.25">
      <c r="A390" s="45" t="s">
        <v>3314</v>
      </c>
      <c r="B390" s="45" t="s">
        <v>3315</v>
      </c>
      <c r="C390" s="45"/>
      <c r="D390" s="46" t="s">
        <v>3316</v>
      </c>
      <c r="E390" s="46">
        <v>0.01</v>
      </c>
      <c r="F390" s="46" t="s">
        <v>69</v>
      </c>
      <c r="G390" s="47">
        <v>1490.2</v>
      </c>
      <c r="H390" s="48">
        <f t="shared" si="0"/>
        <v>0</v>
      </c>
      <c r="I390" s="47">
        <f t="shared" si="1"/>
        <v>0</v>
      </c>
      <c r="J390" s="35"/>
      <c r="K390" s="36" t="s">
        <v>2177</v>
      </c>
    </row>
    <row r="391" spans="1:11" ht="14.25">
      <c r="A391" s="45" t="s">
        <v>3317</v>
      </c>
      <c r="B391" s="45" t="s">
        <v>3318</v>
      </c>
      <c r="C391" s="45"/>
      <c r="D391" s="46" t="s">
        <v>3319</v>
      </c>
      <c r="E391" s="46">
        <v>17.3962</v>
      </c>
      <c r="F391" s="46" t="s">
        <v>69</v>
      </c>
      <c r="G391" s="47">
        <v>1776.45</v>
      </c>
      <c r="H391" s="48">
        <f t="shared" si="0"/>
        <v>0</v>
      </c>
      <c r="I391" s="47">
        <f t="shared" si="1"/>
        <v>0</v>
      </c>
      <c r="J391" s="35"/>
      <c r="K391" s="36" t="s">
        <v>2177</v>
      </c>
    </row>
    <row r="392" spans="1:11" ht="14.25">
      <c r="A392" s="45" t="s">
        <v>3320</v>
      </c>
      <c r="B392" s="45" t="s">
        <v>3321</v>
      </c>
      <c r="C392" s="45"/>
      <c r="D392" s="46" t="s">
        <v>3322</v>
      </c>
      <c r="E392" s="46">
        <v>19.2262</v>
      </c>
      <c r="F392" s="46" t="s">
        <v>69</v>
      </c>
      <c r="G392" s="47">
        <v>1776.45</v>
      </c>
      <c r="H392" s="48">
        <f t="shared" si="0"/>
        <v>0</v>
      </c>
      <c r="I392" s="47">
        <f t="shared" si="1"/>
        <v>0</v>
      </c>
      <c r="J392" s="35"/>
      <c r="K392" s="36" t="s">
        <v>2177</v>
      </c>
    </row>
    <row r="393" spans="1:11" ht="14.25">
      <c r="A393" s="45" t="s">
        <v>3323</v>
      </c>
      <c r="B393" s="45" t="s">
        <v>3324</v>
      </c>
      <c r="C393" s="45"/>
      <c r="D393" s="46" t="s">
        <v>3325</v>
      </c>
      <c r="E393" s="46">
        <v>0.01</v>
      </c>
      <c r="F393" s="46" t="s">
        <v>69</v>
      </c>
      <c r="G393" s="47">
        <v>2070.9500000000003</v>
      </c>
      <c r="H393" s="48">
        <f t="shared" si="0"/>
        <v>0</v>
      </c>
      <c r="I393" s="47">
        <f t="shared" si="1"/>
        <v>0</v>
      </c>
      <c r="J393" s="35"/>
      <c r="K393" s="36" t="s">
        <v>2177</v>
      </c>
    </row>
    <row r="394" spans="1:11" ht="14.25">
      <c r="A394" s="45" t="s">
        <v>3326</v>
      </c>
      <c r="B394" s="45" t="s">
        <v>3327</v>
      </c>
      <c r="C394" s="45"/>
      <c r="D394" s="46" t="s">
        <v>3328</v>
      </c>
      <c r="E394" s="46">
        <v>0.01</v>
      </c>
      <c r="F394" s="46" t="s">
        <v>69</v>
      </c>
      <c r="G394" s="47">
        <v>0.01</v>
      </c>
      <c r="H394" s="48">
        <f t="shared" si="0"/>
        <v>0</v>
      </c>
      <c r="I394" s="47">
        <f t="shared" si="1"/>
        <v>0</v>
      </c>
      <c r="J394" s="35"/>
      <c r="K394" s="36" t="s">
        <v>2177</v>
      </c>
    </row>
    <row r="395" spans="1:11" ht="14.25">
      <c r="A395" s="45" t="s">
        <v>3329</v>
      </c>
      <c r="B395" s="45" t="s">
        <v>3330</v>
      </c>
      <c r="C395" s="45"/>
      <c r="D395" s="46" t="s">
        <v>3331</v>
      </c>
      <c r="E395" s="46">
        <v>0.1082</v>
      </c>
      <c r="F395" s="46" t="s">
        <v>69</v>
      </c>
      <c r="G395" s="47">
        <v>33.75</v>
      </c>
      <c r="H395" s="48">
        <f t="shared" si="0"/>
        <v>0</v>
      </c>
      <c r="I395" s="47">
        <f t="shared" si="1"/>
        <v>0</v>
      </c>
      <c r="J395" s="35"/>
      <c r="K395" s="36" t="s">
        <v>2177</v>
      </c>
    </row>
    <row r="396" spans="1:11" ht="14.25">
      <c r="A396" s="45" t="s">
        <v>3332</v>
      </c>
      <c r="B396" s="45" t="s">
        <v>3333</v>
      </c>
      <c r="C396" s="45"/>
      <c r="D396" s="46" t="s">
        <v>3334</v>
      </c>
      <c r="E396" s="46">
        <v>0.1309</v>
      </c>
      <c r="F396" s="46" t="s">
        <v>69</v>
      </c>
      <c r="G396" s="47">
        <v>82.4</v>
      </c>
      <c r="H396" s="48">
        <f t="shared" si="0"/>
        <v>0</v>
      </c>
      <c r="I396" s="47">
        <f t="shared" si="1"/>
        <v>0</v>
      </c>
      <c r="J396" s="35"/>
      <c r="K396" s="36" t="s">
        <v>2177</v>
      </c>
    </row>
    <row r="397" spans="1:11" ht="14.25">
      <c r="A397" s="45" t="s">
        <v>3335</v>
      </c>
      <c r="B397" s="45" t="s">
        <v>3336</v>
      </c>
      <c r="C397" s="45"/>
      <c r="D397" s="46" t="s">
        <v>3337</v>
      </c>
      <c r="E397" s="46">
        <v>0.2405</v>
      </c>
      <c r="F397" s="46" t="s">
        <v>69</v>
      </c>
      <c r="G397" s="47">
        <v>120.9</v>
      </c>
      <c r="H397" s="48">
        <f t="shared" si="0"/>
        <v>0</v>
      </c>
      <c r="I397" s="47">
        <f t="shared" si="1"/>
        <v>0</v>
      </c>
      <c r="J397" s="35"/>
      <c r="K397" s="36" t="s">
        <v>2177</v>
      </c>
    </row>
    <row r="398" spans="1:11" ht="14.25">
      <c r="A398" s="45" t="s">
        <v>3338</v>
      </c>
      <c r="B398" s="45" t="s">
        <v>3339</v>
      </c>
      <c r="C398" s="45"/>
      <c r="D398" s="46" t="s">
        <v>3340</v>
      </c>
      <c r="E398" s="46">
        <v>0.3681</v>
      </c>
      <c r="F398" s="46" t="s">
        <v>69</v>
      </c>
      <c r="G398" s="47">
        <v>144.5</v>
      </c>
      <c r="H398" s="48">
        <f t="shared" si="0"/>
        <v>0</v>
      </c>
      <c r="I398" s="47">
        <f t="shared" si="1"/>
        <v>0</v>
      </c>
      <c r="J398" s="35"/>
      <c r="K398" s="36" t="s">
        <v>2177</v>
      </c>
    </row>
    <row r="399" spans="1:11" ht="14.25">
      <c r="A399" s="45" t="s">
        <v>3341</v>
      </c>
      <c r="B399" s="45" t="s">
        <v>3342</v>
      </c>
      <c r="C399" s="45"/>
      <c r="D399" s="46" t="s">
        <v>3343</v>
      </c>
      <c r="E399" s="46">
        <v>0.5658</v>
      </c>
      <c r="F399" s="46" t="s">
        <v>69</v>
      </c>
      <c r="G399" s="47">
        <v>197.8</v>
      </c>
      <c r="H399" s="48">
        <f t="shared" si="0"/>
        <v>0</v>
      </c>
      <c r="I399" s="47">
        <f t="shared" si="1"/>
        <v>0</v>
      </c>
      <c r="J399" s="35"/>
      <c r="K399" s="36" t="s">
        <v>2177</v>
      </c>
    </row>
    <row r="400" spans="1:11" ht="14.25">
      <c r="A400" s="45" t="s">
        <v>3344</v>
      </c>
      <c r="B400" s="45" t="s">
        <v>3345</v>
      </c>
      <c r="C400" s="45"/>
      <c r="D400" s="46" t="s">
        <v>3346</v>
      </c>
      <c r="E400" s="46">
        <v>0.8556</v>
      </c>
      <c r="F400" s="46" t="s">
        <v>69</v>
      </c>
      <c r="G400" s="47">
        <v>234.65</v>
      </c>
      <c r="H400" s="48">
        <f t="shared" si="0"/>
        <v>0</v>
      </c>
      <c r="I400" s="47">
        <f t="shared" si="1"/>
        <v>0</v>
      </c>
      <c r="J400" s="35"/>
      <c r="K400" s="36" t="s">
        <v>2177</v>
      </c>
    </row>
    <row r="401" spans="1:11" ht="14.25">
      <c r="A401" s="45" t="s">
        <v>3347</v>
      </c>
      <c r="B401" s="45" t="s">
        <v>3348</v>
      </c>
      <c r="C401" s="45"/>
      <c r="D401" s="46" t="s">
        <v>3349</v>
      </c>
      <c r="E401" s="46">
        <v>1.0824</v>
      </c>
      <c r="F401" s="46" t="s">
        <v>69</v>
      </c>
      <c r="G401" s="47">
        <v>328.95000000000005</v>
      </c>
      <c r="H401" s="48">
        <f t="shared" si="0"/>
        <v>0</v>
      </c>
      <c r="I401" s="47">
        <f t="shared" si="1"/>
        <v>0</v>
      </c>
      <c r="J401" s="35"/>
      <c r="K401" s="36" t="s">
        <v>2177</v>
      </c>
    </row>
    <row r="402" spans="1:11" ht="14.25">
      <c r="A402" s="45" t="s">
        <v>3350</v>
      </c>
      <c r="B402" s="45" t="s">
        <v>3351</v>
      </c>
      <c r="C402" s="45"/>
      <c r="D402" s="46" t="s">
        <v>3352</v>
      </c>
      <c r="E402" s="46">
        <v>1.7365</v>
      </c>
      <c r="F402" s="46" t="s">
        <v>69</v>
      </c>
      <c r="G402" s="47">
        <v>455.15</v>
      </c>
      <c r="H402" s="48">
        <f t="shared" si="0"/>
        <v>0</v>
      </c>
      <c r="I402" s="47">
        <f t="shared" si="1"/>
        <v>0</v>
      </c>
      <c r="J402" s="35"/>
      <c r="K402" s="36" t="s">
        <v>2177</v>
      </c>
    </row>
    <row r="403" spans="1:11" ht="14.25">
      <c r="A403" s="45" t="s">
        <v>3353</v>
      </c>
      <c r="B403" s="45" t="s">
        <v>3354</v>
      </c>
      <c r="C403" s="45"/>
      <c r="D403" s="46" t="s">
        <v>3355</v>
      </c>
      <c r="E403" s="46">
        <v>0.01</v>
      </c>
      <c r="F403" s="46" t="s">
        <v>69</v>
      </c>
      <c r="G403" s="47">
        <v>1047.7</v>
      </c>
      <c r="H403" s="48">
        <f t="shared" si="0"/>
        <v>0</v>
      </c>
      <c r="I403" s="47">
        <f t="shared" si="1"/>
        <v>0</v>
      </c>
      <c r="J403" s="35"/>
      <c r="K403" s="36" t="s">
        <v>2177</v>
      </c>
    </row>
    <row r="404" spans="1:11" ht="14.25">
      <c r="A404" s="45" t="s">
        <v>3356</v>
      </c>
      <c r="B404" s="45" t="s">
        <v>3357</v>
      </c>
      <c r="C404" s="45"/>
      <c r="D404" s="46" t="s">
        <v>3358</v>
      </c>
      <c r="E404" s="46">
        <v>3.9778</v>
      </c>
      <c r="F404" s="46" t="s">
        <v>69</v>
      </c>
      <c r="G404" s="47">
        <v>1430.45</v>
      </c>
      <c r="H404" s="48">
        <f t="shared" si="0"/>
        <v>0</v>
      </c>
      <c r="I404" s="47">
        <f t="shared" si="1"/>
        <v>0</v>
      </c>
      <c r="J404" s="35"/>
      <c r="K404" s="36" t="s">
        <v>2177</v>
      </c>
    </row>
    <row r="405" spans="1:11" ht="14.25">
      <c r="A405" s="45" t="s">
        <v>3359</v>
      </c>
      <c r="B405" s="45" t="s">
        <v>3360</v>
      </c>
      <c r="C405" s="45"/>
      <c r="D405" s="46" t="s">
        <v>3361</v>
      </c>
      <c r="E405" s="46">
        <v>0.01</v>
      </c>
      <c r="F405" s="46" t="s">
        <v>69</v>
      </c>
      <c r="G405" s="47">
        <v>0.01</v>
      </c>
      <c r="H405" s="48">
        <f t="shared" si="0"/>
        <v>0</v>
      </c>
      <c r="I405" s="47">
        <f t="shared" si="1"/>
        <v>0</v>
      </c>
      <c r="J405" s="35"/>
      <c r="K405" s="36" t="s">
        <v>2177</v>
      </c>
    </row>
    <row r="406" spans="1:11" ht="14.25">
      <c r="A406" s="45" t="s">
        <v>3362</v>
      </c>
      <c r="B406" s="45" t="s">
        <v>3363</v>
      </c>
      <c r="C406" s="45"/>
      <c r="D406" s="46" t="s">
        <v>3364</v>
      </c>
      <c r="E406" s="46">
        <v>6.7396</v>
      </c>
      <c r="F406" s="46" t="s">
        <v>69</v>
      </c>
      <c r="G406" s="47">
        <v>1879.0500000000002</v>
      </c>
      <c r="H406" s="48">
        <f t="shared" si="0"/>
        <v>0</v>
      </c>
      <c r="I406" s="47">
        <f t="shared" si="1"/>
        <v>0</v>
      </c>
      <c r="J406" s="35"/>
      <c r="K406" s="36" t="s">
        <v>2177</v>
      </c>
    </row>
    <row r="407" spans="1:11" ht="14.25">
      <c r="A407" s="45" t="s">
        <v>3365</v>
      </c>
      <c r="B407" s="45" t="s">
        <v>3366</v>
      </c>
      <c r="C407" s="45"/>
      <c r="D407" s="46" t="s">
        <v>3367</v>
      </c>
      <c r="E407" s="46">
        <v>0.01</v>
      </c>
      <c r="F407" s="46" t="s">
        <v>69</v>
      </c>
      <c r="G407" s="47">
        <v>0.01</v>
      </c>
      <c r="H407" s="48">
        <f t="shared" si="0"/>
        <v>0</v>
      </c>
      <c r="I407" s="47">
        <f t="shared" si="1"/>
        <v>0</v>
      </c>
      <c r="J407" s="35"/>
      <c r="K407" s="36" t="s">
        <v>2177</v>
      </c>
    </row>
    <row r="408" spans="1:11" ht="14.25">
      <c r="A408" s="45" t="s">
        <v>3368</v>
      </c>
      <c r="B408" s="45" t="s">
        <v>3369</v>
      </c>
      <c r="C408" s="45"/>
      <c r="D408" s="46" t="s">
        <v>3370</v>
      </c>
      <c r="E408" s="46">
        <v>0.01</v>
      </c>
      <c r="F408" s="46" t="s">
        <v>69</v>
      </c>
      <c r="G408" s="47">
        <v>1054.65</v>
      </c>
      <c r="H408" s="48">
        <f t="shared" si="0"/>
        <v>0</v>
      </c>
      <c r="I408" s="47">
        <f t="shared" si="1"/>
        <v>0</v>
      </c>
      <c r="J408" s="35"/>
      <c r="K408" s="36" t="s">
        <v>2177</v>
      </c>
    </row>
    <row r="409" spans="1:11" ht="14.25">
      <c r="A409" s="45" t="s">
        <v>3371</v>
      </c>
      <c r="B409" s="45" t="s">
        <v>3372</v>
      </c>
      <c r="C409" s="45"/>
      <c r="D409" s="46" t="s">
        <v>3373</v>
      </c>
      <c r="E409" s="46">
        <v>0.01</v>
      </c>
      <c r="F409" s="46" t="s">
        <v>69</v>
      </c>
      <c r="G409" s="47">
        <v>0.01</v>
      </c>
      <c r="H409" s="48">
        <f t="shared" si="0"/>
        <v>0</v>
      </c>
      <c r="I409" s="47">
        <f t="shared" si="1"/>
        <v>0</v>
      </c>
      <c r="J409" s="35"/>
      <c r="K409" s="36" t="s">
        <v>2177</v>
      </c>
    </row>
    <row r="410" spans="1:11" ht="14.25">
      <c r="A410" s="45" t="s">
        <v>3374</v>
      </c>
      <c r="B410" s="45" t="s">
        <v>3375</v>
      </c>
      <c r="C410" s="45"/>
      <c r="D410" s="46" t="s">
        <v>3376</v>
      </c>
      <c r="E410" s="46">
        <v>0.01</v>
      </c>
      <c r="F410" s="46" t="s">
        <v>69</v>
      </c>
      <c r="G410" s="47">
        <v>0.01</v>
      </c>
      <c r="H410" s="48">
        <f t="shared" si="0"/>
        <v>0</v>
      </c>
      <c r="I410" s="47">
        <f t="shared" si="1"/>
        <v>0</v>
      </c>
      <c r="J410" s="35"/>
      <c r="K410" s="36" t="s">
        <v>2177</v>
      </c>
    </row>
    <row r="411" spans="1:11" ht="14.25">
      <c r="A411" s="45" t="s">
        <v>3377</v>
      </c>
      <c r="B411" s="45" t="s">
        <v>3378</v>
      </c>
      <c r="C411" s="45"/>
      <c r="D411" s="46" t="s">
        <v>3379</v>
      </c>
      <c r="E411" s="46">
        <v>0.01</v>
      </c>
      <c r="F411" s="46" t="s">
        <v>69</v>
      </c>
      <c r="G411" s="47">
        <v>0.01</v>
      </c>
      <c r="H411" s="48">
        <f t="shared" si="0"/>
        <v>0</v>
      </c>
      <c r="I411" s="47">
        <f t="shared" si="1"/>
        <v>0</v>
      </c>
      <c r="J411" s="35"/>
      <c r="K411" s="36" t="s">
        <v>2177</v>
      </c>
    </row>
    <row r="412" spans="1:11" ht="14.25">
      <c r="A412" s="45" t="s">
        <v>3380</v>
      </c>
      <c r="B412" s="45" t="s">
        <v>3381</v>
      </c>
      <c r="C412" s="45"/>
      <c r="D412" s="46" t="s">
        <v>3382</v>
      </c>
      <c r="E412" s="46">
        <v>0.01</v>
      </c>
      <c r="F412" s="46" t="s">
        <v>69</v>
      </c>
      <c r="G412" s="47">
        <v>0.01</v>
      </c>
      <c r="H412" s="48">
        <f t="shared" si="0"/>
        <v>0</v>
      </c>
      <c r="I412" s="47">
        <f t="shared" si="1"/>
        <v>0</v>
      </c>
      <c r="J412" s="35"/>
      <c r="K412" s="36" t="s">
        <v>2177</v>
      </c>
    </row>
    <row r="413" spans="1:11" ht="14.25">
      <c r="A413" s="45" t="s">
        <v>3383</v>
      </c>
      <c r="B413" s="45" t="s">
        <v>3384</v>
      </c>
      <c r="C413" s="45"/>
      <c r="D413" s="46" t="s">
        <v>3385</v>
      </c>
      <c r="E413" s="46">
        <v>0.01</v>
      </c>
      <c r="F413" s="46" t="s">
        <v>69</v>
      </c>
      <c r="G413" s="47">
        <v>0.01</v>
      </c>
      <c r="H413" s="48">
        <f t="shared" si="0"/>
        <v>0</v>
      </c>
      <c r="I413" s="47">
        <f t="shared" si="1"/>
        <v>0</v>
      </c>
      <c r="J413" s="35"/>
      <c r="K413" s="36" t="s">
        <v>2177</v>
      </c>
    </row>
    <row r="414" spans="1:11" ht="14.25">
      <c r="A414" s="45" t="s">
        <v>3386</v>
      </c>
      <c r="B414" s="45" t="s">
        <v>3387</v>
      </c>
      <c r="C414" s="45"/>
      <c r="D414" s="46" t="s">
        <v>3388</v>
      </c>
      <c r="E414" s="46">
        <v>0.01</v>
      </c>
      <c r="F414" s="46" t="s">
        <v>69</v>
      </c>
      <c r="G414" s="47">
        <v>0.01</v>
      </c>
      <c r="H414" s="48">
        <f t="shared" si="0"/>
        <v>0</v>
      </c>
      <c r="I414" s="47">
        <f t="shared" si="1"/>
        <v>0</v>
      </c>
      <c r="J414" s="35"/>
      <c r="K414" s="36" t="s">
        <v>2177</v>
      </c>
    </row>
    <row r="415" spans="1:11" ht="14.25">
      <c r="A415" s="45" t="s">
        <v>3389</v>
      </c>
      <c r="B415" s="45" t="s">
        <v>3390</v>
      </c>
      <c r="C415" s="45"/>
      <c r="D415" s="46" t="s">
        <v>3391</v>
      </c>
      <c r="E415" s="46">
        <v>0.01</v>
      </c>
      <c r="F415" s="46" t="s">
        <v>69</v>
      </c>
      <c r="G415" s="47">
        <v>0.01</v>
      </c>
      <c r="H415" s="48">
        <f t="shared" si="0"/>
        <v>0</v>
      </c>
      <c r="I415" s="47">
        <f t="shared" si="1"/>
        <v>0</v>
      </c>
      <c r="J415" s="35"/>
      <c r="K415" s="36" t="s">
        <v>2177</v>
      </c>
    </row>
    <row r="416" spans="1:11" ht="14.25">
      <c r="A416" s="45" t="s">
        <v>3392</v>
      </c>
      <c r="B416" s="45" t="s">
        <v>3393</v>
      </c>
      <c r="C416" s="45"/>
      <c r="D416" s="46" t="s">
        <v>3394</v>
      </c>
      <c r="E416" s="46">
        <v>0.01</v>
      </c>
      <c r="F416" s="46" t="s">
        <v>69</v>
      </c>
      <c r="G416" s="47">
        <v>0.01</v>
      </c>
      <c r="H416" s="48">
        <f t="shared" si="0"/>
        <v>0</v>
      </c>
      <c r="I416" s="47">
        <f t="shared" si="1"/>
        <v>0</v>
      </c>
      <c r="J416" s="35"/>
      <c r="K416" s="36" t="s">
        <v>2177</v>
      </c>
    </row>
    <row r="417" spans="1:11" ht="14.25">
      <c r="A417" s="45" t="s">
        <v>3395</v>
      </c>
      <c r="B417" s="45" t="s">
        <v>3396</v>
      </c>
      <c r="C417" s="45"/>
      <c r="D417" s="46" t="s">
        <v>3397</v>
      </c>
      <c r="E417" s="46">
        <v>0.1635</v>
      </c>
      <c r="F417" s="46" t="s">
        <v>69</v>
      </c>
      <c r="G417" s="47">
        <v>80.80000000000001</v>
      </c>
      <c r="H417" s="48">
        <f t="shared" si="0"/>
        <v>0</v>
      </c>
      <c r="I417" s="47">
        <f t="shared" si="1"/>
        <v>0</v>
      </c>
      <c r="J417" s="35"/>
      <c r="K417" s="36" t="s">
        <v>2177</v>
      </c>
    </row>
    <row r="418" spans="1:11" ht="14.25">
      <c r="A418" s="45" t="s">
        <v>3398</v>
      </c>
      <c r="B418" s="45" t="s">
        <v>3399</v>
      </c>
      <c r="C418" s="45"/>
      <c r="D418" s="46" t="s">
        <v>3400</v>
      </c>
      <c r="E418" s="46">
        <v>0.2662</v>
      </c>
      <c r="F418" s="46" t="s">
        <v>69</v>
      </c>
      <c r="G418" s="47">
        <v>116.25</v>
      </c>
      <c r="H418" s="48">
        <f t="shared" si="0"/>
        <v>0</v>
      </c>
      <c r="I418" s="47">
        <f t="shared" si="1"/>
        <v>0</v>
      </c>
      <c r="J418" s="35"/>
      <c r="K418" s="36" t="s">
        <v>2177</v>
      </c>
    </row>
    <row r="419" spans="1:11" ht="14.25">
      <c r="A419" s="45" t="s">
        <v>3401</v>
      </c>
      <c r="B419" s="45" t="s">
        <v>3402</v>
      </c>
      <c r="C419" s="45"/>
      <c r="D419" s="46" t="s">
        <v>3403</v>
      </c>
      <c r="E419" s="46">
        <v>0.4304</v>
      </c>
      <c r="F419" s="46" t="s">
        <v>69</v>
      </c>
      <c r="G419" s="47">
        <v>119.25</v>
      </c>
      <c r="H419" s="48">
        <f t="shared" si="0"/>
        <v>0</v>
      </c>
      <c r="I419" s="47">
        <f t="shared" si="1"/>
        <v>0</v>
      </c>
      <c r="J419" s="35"/>
      <c r="K419" s="36" t="s">
        <v>2177</v>
      </c>
    </row>
    <row r="420" spans="1:11" ht="14.25">
      <c r="A420" s="45" t="s">
        <v>3404</v>
      </c>
      <c r="B420" s="45" t="s">
        <v>3405</v>
      </c>
      <c r="C420" s="45"/>
      <c r="D420" s="46" t="s">
        <v>3406</v>
      </c>
      <c r="E420" s="46">
        <v>0.6493</v>
      </c>
      <c r="F420" s="46" t="s">
        <v>69</v>
      </c>
      <c r="G420" s="47">
        <v>134.70000000000002</v>
      </c>
      <c r="H420" s="48">
        <f t="shared" si="0"/>
        <v>0</v>
      </c>
      <c r="I420" s="47">
        <f t="shared" si="1"/>
        <v>0</v>
      </c>
      <c r="J420" s="35"/>
      <c r="K420" s="36" t="s">
        <v>2177</v>
      </c>
    </row>
    <row r="421" spans="1:11" ht="14.25">
      <c r="A421" s="45" t="s">
        <v>3407</v>
      </c>
      <c r="B421" s="45" t="s">
        <v>3408</v>
      </c>
      <c r="C421" s="45"/>
      <c r="D421" s="46" t="s">
        <v>3409</v>
      </c>
      <c r="E421" s="46">
        <v>0.9643</v>
      </c>
      <c r="F421" s="46" t="s">
        <v>69</v>
      </c>
      <c r="G421" s="47">
        <v>178.10000000000002</v>
      </c>
      <c r="H421" s="48">
        <f t="shared" si="0"/>
        <v>0</v>
      </c>
      <c r="I421" s="47">
        <f t="shared" si="1"/>
        <v>0</v>
      </c>
      <c r="J421" s="35"/>
      <c r="K421" s="36" t="s">
        <v>2177</v>
      </c>
    </row>
    <row r="422" spans="1:11" ht="14.25">
      <c r="A422" s="45" t="s">
        <v>3410</v>
      </c>
      <c r="B422" s="45" t="s">
        <v>3411</v>
      </c>
      <c r="C422" s="45"/>
      <c r="D422" s="46" t="s">
        <v>3412</v>
      </c>
      <c r="E422" s="46">
        <v>1.6094</v>
      </c>
      <c r="F422" s="46" t="s">
        <v>69</v>
      </c>
      <c r="G422" s="47">
        <v>232.25</v>
      </c>
      <c r="H422" s="48">
        <f t="shared" si="0"/>
        <v>0</v>
      </c>
      <c r="I422" s="47">
        <f t="shared" si="1"/>
        <v>0</v>
      </c>
      <c r="J422" s="35"/>
      <c r="K422" s="36" t="s">
        <v>2177</v>
      </c>
    </row>
    <row r="423" spans="1:11" ht="14.25">
      <c r="A423" s="45" t="s">
        <v>3413</v>
      </c>
      <c r="B423" s="45" t="s">
        <v>3414</v>
      </c>
      <c r="C423" s="45"/>
      <c r="D423" s="46" t="s">
        <v>3415</v>
      </c>
      <c r="E423" s="46">
        <v>1.9298</v>
      </c>
      <c r="F423" s="46" t="s">
        <v>69</v>
      </c>
      <c r="G423" s="47">
        <v>327.8</v>
      </c>
      <c r="H423" s="48">
        <f t="shared" si="0"/>
        <v>0</v>
      </c>
      <c r="I423" s="47">
        <f t="shared" si="1"/>
        <v>0</v>
      </c>
      <c r="J423" s="35"/>
      <c r="K423" s="36" t="s">
        <v>2177</v>
      </c>
    </row>
    <row r="424" spans="1:11" ht="14.25">
      <c r="A424" s="45" t="s">
        <v>3416</v>
      </c>
      <c r="B424" s="45" t="s">
        <v>3417</v>
      </c>
      <c r="C424" s="45"/>
      <c r="D424" s="46" t="s">
        <v>3418</v>
      </c>
      <c r="E424" s="46">
        <v>3.183</v>
      </c>
      <c r="F424" s="46" t="s">
        <v>69</v>
      </c>
      <c r="G424" s="47">
        <v>397</v>
      </c>
      <c r="H424" s="48">
        <f t="shared" si="0"/>
        <v>0</v>
      </c>
      <c r="I424" s="47">
        <f t="shared" si="1"/>
        <v>0</v>
      </c>
      <c r="J424" s="35"/>
      <c r="K424" s="36" t="s">
        <v>2177</v>
      </c>
    </row>
    <row r="425" spans="1:11" ht="14.25">
      <c r="A425" s="45" t="s">
        <v>3419</v>
      </c>
      <c r="B425" s="45" t="s">
        <v>3420</v>
      </c>
      <c r="C425" s="45"/>
      <c r="D425" s="46" t="s">
        <v>3421</v>
      </c>
      <c r="E425" s="46">
        <v>5.0736</v>
      </c>
      <c r="F425" s="46" t="s">
        <v>69</v>
      </c>
      <c r="G425" s="47">
        <v>415.4</v>
      </c>
      <c r="H425" s="48">
        <f t="shared" si="0"/>
        <v>0</v>
      </c>
      <c r="I425" s="47">
        <f t="shared" si="1"/>
        <v>0</v>
      </c>
      <c r="J425" s="35"/>
      <c r="K425" s="36" t="s">
        <v>2177</v>
      </c>
    </row>
    <row r="426" spans="1:11" ht="14.25">
      <c r="A426" s="45" t="s">
        <v>3422</v>
      </c>
      <c r="B426" s="45" t="s">
        <v>3423</v>
      </c>
      <c r="C426" s="45"/>
      <c r="D426" s="46" t="s">
        <v>3424</v>
      </c>
      <c r="E426" s="46">
        <v>6.8148</v>
      </c>
      <c r="F426" s="46" t="s">
        <v>69</v>
      </c>
      <c r="G426" s="47">
        <v>494.55</v>
      </c>
      <c r="H426" s="48">
        <f t="shared" si="0"/>
        <v>0</v>
      </c>
      <c r="I426" s="47">
        <f t="shared" si="1"/>
        <v>0</v>
      </c>
      <c r="J426" s="35"/>
      <c r="K426" s="36" t="s">
        <v>2177</v>
      </c>
    </row>
    <row r="427" spans="1:11" ht="14.25">
      <c r="A427" s="45" t="s">
        <v>3425</v>
      </c>
      <c r="B427" s="45" t="s">
        <v>3426</v>
      </c>
      <c r="C427" s="45"/>
      <c r="D427" s="46" t="s">
        <v>3427</v>
      </c>
      <c r="E427" s="46">
        <v>11.5803</v>
      </c>
      <c r="F427" s="46" t="s">
        <v>69</v>
      </c>
      <c r="G427" s="47">
        <v>1865</v>
      </c>
      <c r="H427" s="48">
        <f t="shared" si="0"/>
        <v>0</v>
      </c>
      <c r="I427" s="47">
        <f t="shared" si="1"/>
        <v>0</v>
      </c>
      <c r="J427" s="35"/>
      <c r="K427" s="36" t="s">
        <v>2177</v>
      </c>
    </row>
    <row r="428" spans="1:11" ht="14.25">
      <c r="A428" s="45" t="s">
        <v>3428</v>
      </c>
      <c r="B428" s="45" t="s">
        <v>3429</v>
      </c>
      <c r="C428" s="45"/>
      <c r="D428" s="46" t="s">
        <v>3430</v>
      </c>
      <c r="E428" s="46">
        <v>0.01</v>
      </c>
      <c r="F428" s="46" t="s">
        <v>69</v>
      </c>
      <c r="G428" s="47">
        <v>0.01</v>
      </c>
      <c r="H428" s="48">
        <f t="shared" si="0"/>
        <v>0</v>
      </c>
      <c r="I428" s="47">
        <f t="shared" si="1"/>
        <v>0</v>
      </c>
      <c r="J428" s="35"/>
      <c r="K428" s="36" t="s">
        <v>2177</v>
      </c>
    </row>
    <row r="429" spans="1:11" ht="14.25">
      <c r="A429" s="45" t="s">
        <v>3431</v>
      </c>
      <c r="B429" s="45" t="s">
        <v>3432</v>
      </c>
      <c r="C429" s="45"/>
      <c r="D429" s="46" t="s">
        <v>3433</v>
      </c>
      <c r="E429" s="46">
        <v>0.01</v>
      </c>
      <c r="F429" s="46" t="s">
        <v>69</v>
      </c>
      <c r="G429" s="47">
        <v>977.7</v>
      </c>
      <c r="H429" s="48">
        <f t="shared" si="0"/>
        <v>0</v>
      </c>
      <c r="I429" s="47">
        <f t="shared" si="1"/>
        <v>0</v>
      </c>
      <c r="J429" s="35"/>
      <c r="K429" s="36" t="s">
        <v>2177</v>
      </c>
    </row>
    <row r="430" spans="1:11" ht="14.25">
      <c r="A430" s="45" t="s">
        <v>3434</v>
      </c>
      <c r="B430" s="45" t="s">
        <v>3435</v>
      </c>
      <c r="C430" s="45"/>
      <c r="D430" s="46" t="s">
        <v>3436</v>
      </c>
      <c r="E430" s="46">
        <v>0.01</v>
      </c>
      <c r="F430" s="46" t="s">
        <v>69</v>
      </c>
      <c r="G430" s="47">
        <v>0.01</v>
      </c>
      <c r="H430" s="48">
        <f t="shared" si="0"/>
        <v>0</v>
      </c>
      <c r="I430" s="47">
        <f t="shared" si="1"/>
        <v>0</v>
      </c>
      <c r="J430" s="35"/>
      <c r="K430" s="36" t="s">
        <v>2177</v>
      </c>
    </row>
    <row r="431" spans="1:11" ht="14.25">
      <c r="A431" s="45" t="s">
        <v>3437</v>
      </c>
      <c r="B431" s="45" t="s">
        <v>3438</v>
      </c>
      <c r="C431" s="45"/>
      <c r="D431" s="46" t="s">
        <v>3439</v>
      </c>
      <c r="E431" s="46">
        <v>0.01</v>
      </c>
      <c r="F431" s="46" t="s">
        <v>69</v>
      </c>
      <c r="G431" s="47">
        <v>0.01</v>
      </c>
      <c r="H431" s="48">
        <f t="shared" si="0"/>
        <v>0</v>
      </c>
      <c r="I431" s="47">
        <f t="shared" si="1"/>
        <v>0</v>
      </c>
      <c r="J431" s="35"/>
      <c r="K431" s="36" t="s">
        <v>2177</v>
      </c>
    </row>
    <row r="432" spans="1:11" ht="14.25">
      <c r="A432" s="45" t="s">
        <v>3440</v>
      </c>
      <c r="B432" s="45" t="s">
        <v>3441</v>
      </c>
      <c r="C432" s="45"/>
      <c r="D432" s="46" t="s">
        <v>3442</v>
      </c>
      <c r="E432" s="46">
        <v>0.1966</v>
      </c>
      <c r="F432" s="46" t="s">
        <v>69</v>
      </c>
      <c r="G432" s="47">
        <v>0.01</v>
      </c>
      <c r="H432" s="48">
        <f t="shared" si="0"/>
        <v>0</v>
      </c>
      <c r="I432" s="47">
        <f t="shared" si="1"/>
        <v>0</v>
      </c>
      <c r="J432" s="35"/>
      <c r="K432" s="36" t="s">
        <v>2177</v>
      </c>
    </row>
    <row r="433" spans="1:11" ht="14.25">
      <c r="A433" s="45" t="s">
        <v>3443</v>
      </c>
      <c r="B433" s="45" t="s">
        <v>3444</v>
      </c>
      <c r="C433" s="45"/>
      <c r="D433" s="46" t="s">
        <v>3445</v>
      </c>
      <c r="E433" s="46">
        <v>0.01</v>
      </c>
      <c r="F433" s="46" t="s">
        <v>69</v>
      </c>
      <c r="G433" s="47">
        <v>0.01</v>
      </c>
      <c r="H433" s="48">
        <f t="shared" si="0"/>
        <v>0</v>
      </c>
      <c r="I433" s="47">
        <f t="shared" si="1"/>
        <v>0</v>
      </c>
      <c r="J433" s="35"/>
      <c r="K433" s="36" t="s">
        <v>2177</v>
      </c>
    </row>
    <row r="434" spans="1:11" ht="14.25">
      <c r="A434" s="45" t="s">
        <v>3446</v>
      </c>
      <c r="B434" s="45" t="s">
        <v>3447</v>
      </c>
      <c r="C434" s="45"/>
      <c r="D434" s="46" t="s">
        <v>3448</v>
      </c>
      <c r="E434" s="46">
        <v>0.2832</v>
      </c>
      <c r="F434" s="46" t="s">
        <v>69</v>
      </c>
      <c r="G434" s="47">
        <v>168.55</v>
      </c>
      <c r="H434" s="48">
        <f t="shared" si="0"/>
        <v>0</v>
      </c>
      <c r="I434" s="47">
        <f t="shared" si="1"/>
        <v>0</v>
      </c>
      <c r="J434" s="35"/>
      <c r="K434" s="36" t="s">
        <v>2177</v>
      </c>
    </row>
    <row r="435" spans="1:11" ht="14.25">
      <c r="A435" s="45" t="s">
        <v>3449</v>
      </c>
      <c r="B435" s="45" t="s">
        <v>3450</v>
      </c>
      <c r="C435" s="45"/>
      <c r="D435" s="46" t="s">
        <v>3451</v>
      </c>
      <c r="E435" s="46">
        <v>0.3114</v>
      </c>
      <c r="F435" s="46" t="s">
        <v>69</v>
      </c>
      <c r="G435" s="47">
        <v>168.55</v>
      </c>
      <c r="H435" s="48">
        <f t="shared" si="0"/>
        <v>0</v>
      </c>
      <c r="I435" s="47">
        <f t="shared" si="1"/>
        <v>0</v>
      </c>
      <c r="J435" s="35"/>
      <c r="K435" s="36" t="s">
        <v>2177</v>
      </c>
    </row>
    <row r="436" spans="1:11" ht="14.25">
      <c r="A436" s="45" t="s">
        <v>3452</v>
      </c>
      <c r="B436" s="45" t="s">
        <v>3453</v>
      </c>
      <c r="C436" s="45"/>
      <c r="D436" s="46" t="s">
        <v>3454</v>
      </c>
      <c r="E436" s="46">
        <v>0.01</v>
      </c>
      <c r="F436" s="46" t="s">
        <v>69</v>
      </c>
      <c r="G436" s="47">
        <v>0.01</v>
      </c>
      <c r="H436" s="48">
        <f t="shared" si="0"/>
        <v>0</v>
      </c>
      <c r="I436" s="47">
        <f t="shared" si="1"/>
        <v>0</v>
      </c>
      <c r="J436" s="35"/>
      <c r="K436" s="36" t="s">
        <v>2177</v>
      </c>
    </row>
    <row r="437" spans="1:11" ht="14.25">
      <c r="A437" s="45" t="s">
        <v>3455</v>
      </c>
      <c r="B437" s="45" t="s">
        <v>3456</v>
      </c>
      <c r="C437" s="45"/>
      <c r="D437" s="46" t="s">
        <v>3457</v>
      </c>
      <c r="E437" s="46">
        <v>0.01</v>
      </c>
      <c r="F437" s="46" t="s">
        <v>69</v>
      </c>
      <c r="G437" s="47">
        <v>263.1</v>
      </c>
      <c r="H437" s="48">
        <f t="shared" si="0"/>
        <v>0</v>
      </c>
      <c r="I437" s="47">
        <f t="shared" si="1"/>
        <v>0</v>
      </c>
      <c r="J437" s="35"/>
      <c r="K437" s="36" t="s">
        <v>2177</v>
      </c>
    </row>
    <row r="438" spans="1:11" ht="14.25">
      <c r="A438" s="45" t="s">
        <v>3458</v>
      </c>
      <c r="B438" s="45" t="s">
        <v>3459</v>
      </c>
      <c r="C438" s="45"/>
      <c r="D438" s="46" t="s">
        <v>3460</v>
      </c>
      <c r="E438" s="46">
        <v>0.4935</v>
      </c>
      <c r="F438" s="46" t="s">
        <v>69</v>
      </c>
      <c r="G438" s="47">
        <v>204.55</v>
      </c>
      <c r="H438" s="48">
        <f t="shared" si="0"/>
        <v>0</v>
      </c>
      <c r="I438" s="47">
        <f t="shared" si="1"/>
        <v>0</v>
      </c>
      <c r="J438" s="35"/>
      <c r="K438" s="36" t="s">
        <v>2177</v>
      </c>
    </row>
    <row r="439" spans="1:11" ht="14.25">
      <c r="A439" s="45" t="s">
        <v>3461</v>
      </c>
      <c r="B439" s="45" t="s">
        <v>3462</v>
      </c>
      <c r="C439" s="45"/>
      <c r="D439" s="46" t="s">
        <v>3463</v>
      </c>
      <c r="E439" s="46">
        <v>0.01</v>
      </c>
      <c r="F439" s="46" t="s">
        <v>69</v>
      </c>
      <c r="G439" s="47">
        <v>0.01</v>
      </c>
      <c r="H439" s="48">
        <f t="shared" si="0"/>
        <v>0</v>
      </c>
      <c r="I439" s="47">
        <f t="shared" si="1"/>
        <v>0</v>
      </c>
      <c r="J439" s="35"/>
      <c r="K439" s="36" t="s">
        <v>2177</v>
      </c>
    </row>
    <row r="440" spans="1:11" ht="14.25">
      <c r="A440" s="45" t="s">
        <v>3464</v>
      </c>
      <c r="B440" s="45" t="s">
        <v>3465</v>
      </c>
      <c r="C440" s="45"/>
      <c r="D440" s="46" t="s">
        <v>3466</v>
      </c>
      <c r="E440" s="46">
        <v>0.6724</v>
      </c>
      <c r="F440" s="46" t="s">
        <v>69</v>
      </c>
      <c r="G440" s="47">
        <v>249.2</v>
      </c>
      <c r="H440" s="48">
        <f t="shared" si="0"/>
        <v>0</v>
      </c>
      <c r="I440" s="47">
        <f t="shared" si="1"/>
        <v>0</v>
      </c>
      <c r="J440" s="35"/>
      <c r="K440" s="36" t="s">
        <v>2177</v>
      </c>
    </row>
    <row r="441" spans="1:11" ht="14.25">
      <c r="A441" s="45" t="s">
        <v>3467</v>
      </c>
      <c r="B441" s="45" t="s">
        <v>3468</v>
      </c>
      <c r="C441" s="45"/>
      <c r="D441" s="46" t="s">
        <v>3469</v>
      </c>
      <c r="E441" s="46">
        <v>0.7604</v>
      </c>
      <c r="F441" s="46" t="s">
        <v>69</v>
      </c>
      <c r="G441" s="47">
        <v>244.25</v>
      </c>
      <c r="H441" s="48">
        <f t="shared" si="0"/>
        <v>0</v>
      </c>
      <c r="I441" s="47">
        <f t="shared" si="1"/>
        <v>0</v>
      </c>
      <c r="J441" s="35"/>
      <c r="K441" s="36" t="s">
        <v>2177</v>
      </c>
    </row>
    <row r="442" spans="1:11" ht="14.25">
      <c r="A442" s="45" t="s">
        <v>3470</v>
      </c>
      <c r="B442" s="45" t="s">
        <v>3471</v>
      </c>
      <c r="C442" s="45"/>
      <c r="D442" s="46" t="s">
        <v>3472</v>
      </c>
      <c r="E442" s="46">
        <v>0.01</v>
      </c>
      <c r="F442" s="46" t="s">
        <v>69</v>
      </c>
      <c r="G442" s="47">
        <v>0.01</v>
      </c>
      <c r="H442" s="48">
        <f t="shared" si="0"/>
        <v>0</v>
      </c>
      <c r="I442" s="47">
        <f t="shared" si="1"/>
        <v>0</v>
      </c>
      <c r="J442" s="35"/>
      <c r="K442" s="36" t="s">
        <v>2177</v>
      </c>
    </row>
    <row r="443" spans="1:11" ht="14.25">
      <c r="A443" s="45" t="s">
        <v>3473</v>
      </c>
      <c r="B443" s="45" t="s">
        <v>3474</v>
      </c>
      <c r="C443" s="45"/>
      <c r="D443" s="46" t="s">
        <v>3475</v>
      </c>
      <c r="E443" s="46">
        <v>0.9607</v>
      </c>
      <c r="F443" s="46" t="s">
        <v>69</v>
      </c>
      <c r="G443" s="47">
        <v>392.4</v>
      </c>
      <c r="H443" s="48">
        <f t="shared" si="0"/>
        <v>0</v>
      </c>
      <c r="I443" s="47">
        <f t="shared" si="1"/>
        <v>0</v>
      </c>
      <c r="J443" s="35"/>
      <c r="K443" s="36" t="s">
        <v>2177</v>
      </c>
    </row>
    <row r="444" spans="1:11" ht="14.25">
      <c r="A444" s="45" t="s">
        <v>3476</v>
      </c>
      <c r="B444" s="45" t="s">
        <v>3477</v>
      </c>
      <c r="C444" s="45"/>
      <c r="D444" s="46" t="s">
        <v>3478</v>
      </c>
      <c r="E444" s="46">
        <v>1.0958</v>
      </c>
      <c r="F444" s="46" t="s">
        <v>69</v>
      </c>
      <c r="G444" s="47">
        <v>305.35</v>
      </c>
      <c r="H444" s="48">
        <f t="shared" si="0"/>
        <v>0</v>
      </c>
      <c r="I444" s="47">
        <f t="shared" si="1"/>
        <v>0</v>
      </c>
      <c r="J444" s="35"/>
      <c r="K444" s="36" t="s">
        <v>2177</v>
      </c>
    </row>
    <row r="445" spans="1:11" ht="14.25">
      <c r="A445" s="45" t="s">
        <v>3479</v>
      </c>
      <c r="B445" s="45" t="s">
        <v>3480</v>
      </c>
      <c r="C445" s="45"/>
      <c r="D445" s="46" t="s">
        <v>3481</v>
      </c>
      <c r="E445" s="46">
        <v>1.1567</v>
      </c>
      <c r="F445" s="46" t="s">
        <v>69</v>
      </c>
      <c r="G445" s="47">
        <v>277.5</v>
      </c>
      <c r="H445" s="48">
        <f t="shared" si="0"/>
        <v>0</v>
      </c>
      <c r="I445" s="47">
        <f t="shared" si="1"/>
        <v>0</v>
      </c>
      <c r="J445" s="35"/>
      <c r="K445" s="36" t="s">
        <v>2177</v>
      </c>
    </row>
    <row r="446" spans="1:11" ht="14.25">
      <c r="A446" s="45" t="s">
        <v>3482</v>
      </c>
      <c r="B446" s="45" t="s">
        <v>3483</v>
      </c>
      <c r="C446" s="45"/>
      <c r="D446" s="46" t="s">
        <v>3484</v>
      </c>
      <c r="E446" s="46">
        <v>1.2838</v>
      </c>
      <c r="F446" s="46" t="s">
        <v>69</v>
      </c>
      <c r="G446" s="47">
        <v>486.4</v>
      </c>
      <c r="H446" s="48">
        <f t="shared" si="0"/>
        <v>0</v>
      </c>
      <c r="I446" s="47">
        <f t="shared" si="1"/>
        <v>0</v>
      </c>
      <c r="J446" s="35"/>
      <c r="K446" s="36" t="s">
        <v>2177</v>
      </c>
    </row>
    <row r="447" spans="1:11" ht="14.25">
      <c r="A447" s="45" t="s">
        <v>3485</v>
      </c>
      <c r="B447" s="45" t="s">
        <v>3486</v>
      </c>
      <c r="C447" s="45"/>
      <c r="D447" s="46" t="s">
        <v>3487</v>
      </c>
      <c r="E447" s="46">
        <v>1.3819</v>
      </c>
      <c r="F447" s="46" t="s">
        <v>69</v>
      </c>
      <c r="G447" s="47">
        <v>378.35</v>
      </c>
      <c r="H447" s="48">
        <f t="shared" si="0"/>
        <v>0</v>
      </c>
      <c r="I447" s="47">
        <f t="shared" si="1"/>
        <v>0</v>
      </c>
      <c r="J447" s="35"/>
      <c r="K447" s="36" t="s">
        <v>2177</v>
      </c>
    </row>
    <row r="448" spans="1:11" ht="14.25">
      <c r="A448" s="45" t="s">
        <v>3488</v>
      </c>
      <c r="B448" s="45" t="s">
        <v>3489</v>
      </c>
      <c r="C448" s="45"/>
      <c r="D448" s="46" t="s">
        <v>3490</v>
      </c>
      <c r="E448" s="46">
        <v>1.465</v>
      </c>
      <c r="F448" s="46" t="s">
        <v>69</v>
      </c>
      <c r="G448" s="47">
        <v>378.35</v>
      </c>
      <c r="H448" s="48">
        <f t="shared" si="0"/>
        <v>0</v>
      </c>
      <c r="I448" s="47">
        <f t="shared" si="1"/>
        <v>0</v>
      </c>
      <c r="J448" s="35"/>
      <c r="K448" s="36" t="s">
        <v>2177</v>
      </c>
    </row>
    <row r="449" spans="1:11" ht="14.25">
      <c r="A449" s="45" t="s">
        <v>3491</v>
      </c>
      <c r="B449" s="45" t="s">
        <v>3492</v>
      </c>
      <c r="C449" s="45"/>
      <c r="D449" s="46" t="s">
        <v>3493</v>
      </c>
      <c r="E449" s="46">
        <v>1.644</v>
      </c>
      <c r="F449" s="46" t="s">
        <v>69</v>
      </c>
      <c r="G449" s="47">
        <v>417.35</v>
      </c>
      <c r="H449" s="48">
        <f t="shared" si="0"/>
        <v>0</v>
      </c>
      <c r="I449" s="47">
        <f t="shared" si="1"/>
        <v>0</v>
      </c>
      <c r="J449" s="35"/>
      <c r="K449" s="36" t="s">
        <v>2177</v>
      </c>
    </row>
    <row r="450" spans="1:11" ht="14.25">
      <c r="A450" s="45" t="s">
        <v>3494</v>
      </c>
      <c r="B450" s="45" t="s">
        <v>3495</v>
      </c>
      <c r="C450" s="45"/>
      <c r="D450" s="46" t="s">
        <v>3496</v>
      </c>
      <c r="E450" s="46">
        <v>2.0204</v>
      </c>
      <c r="F450" s="46" t="s">
        <v>69</v>
      </c>
      <c r="G450" s="47">
        <v>778.4000000000001</v>
      </c>
      <c r="H450" s="48">
        <f t="shared" si="0"/>
        <v>0</v>
      </c>
      <c r="I450" s="47">
        <f t="shared" si="1"/>
        <v>0</v>
      </c>
      <c r="J450" s="35"/>
      <c r="K450" s="36" t="s">
        <v>2177</v>
      </c>
    </row>
    <row r="451" spans="1:11" ht="14.25">
      <c r="A451" s="45" t="s">
        <v>3497</v>
      </c>
      <c r="B451" s="45" t="s">
        <v>3498</v>
      </c>
      <c r="C451" s="45"/>
      <c r="D451" s="46" t="s">
        <v>3499</v>
      </c>
      <c r="E451" s="46">
        <v>2.0127</v>
      </c>
      <c r="F451" s="46" t="s">
        <v>69</v>
      </c>
      <c r="G451" s="47">
        <v>778.4000000000001</v>
      </c>
      <c r="H451" s="48">
        <f t="shared" si="0"/>
        <v>0</v>
      </c>
      <c r="I451" s="47">
        <f t="shared" si="1"/>
        <v>0</v>
      </c>
      <c r="J451" s="35"/>
      <c r="K451" s="36" t="s">
        <v>2177</v>
      </c>
    </row>
    <row r="452" spans="1:11" ht="14.25">
      <c r="A452" s="45" t="s">
        <v>3500</v>
      </c>
      <c r="B452" s="45" t="s">
        <v>3501</v>
      </c>
      <c r="C452" s="45"/>
      <c r="D452" s="46" t="s">
        <v>3502</v>
      </c>
      <c r="E452" s="46">
        <v>2.2664</v>
      </c>
      <c r="F452" s="46" t="s">
        <v>69</v>
      </c>
      <c r="G452" s="47">
        <v>606.6</v>
      </c>
      <c r="H452" s="48">
        <f t="shared" si="0"/>
        <v>0</v>
      </c>
      <c r="I452" s="47">
        <f t="shared" si="1"/>
        <v>0</v>
      </c>
      <c r="J452" s="35"/>
      <c r="K452" s="36" t="s">
        <v>2177</v>
      </c>
    </row>
    <row r="453" spans="1:11" ht="14.25">
      <c r="A453" s="45" t="s">
        <v>3503</v>
      </c>
      <c r="B453" s="45" t="s">
        <v>3504</v>
      </c>
      <c r="C453" s="45"/>
      <c r="D453" s="46" t="s">
        <v>3505</v>
      </c>
      <c r="E453" s="46">
        <v>2.3265</v>
      </c>
      <c r="F453" s="46" t="s">
        <v>69</v>
      </c>
      <c r="G453" s="47">
        <v>778.4000000000001</v>
      </c>
      <c r="H453" s="48">
        <f t="shared" si="0"/>
        <v>0</v>
      </c>
      <c r="I453" s="47">
        <f t="shared" si="1"/>
        <v>0</v>
      </c>
      <c r="J453" s="35"/>
      <c r="K453" s="36" t="s">
        <v>2177</v>
      </c>
    </row>
    <row r="454" spans="1:11" ht="14.25">
      <c r="A454" s="45" t="s">
        <v>3506</v>
      </c>
      <c r="B454" s="45" t="s">
        <v>3507</v>
      </c>
      <c r="C454" s="45"/>
      <c r="D454" s="46" t="s">
        <v>3508</v>
      </c>
      <c r="E454" s="46">
        <v>2.5754</v>
      </c>
      <c r="F454" s="46" t="s">
        <v>69</v>
      </c>
      <c r="G454" s="47">
        <v>541.5</v>
      </c>
      <c r="H454" s="48">
        <f t="shared" si="0"/>
        <v>0</v>
      </c>
      <c r="I454" s="47">
        <f t="shared" si="1"/>
        <v>0</v>
      </c>
      <c r="J454" s="35"/>
      <c r="K454" s="36" t="s">
        <v>2177</v>
      </c>
    </row>
    <row r="455" spans="1:11" ht="14.25">
      <c r="A455" s="45" t="s">
        <v>3509</v>
      </c>
      <c r="B455" s="45" t="s">
        <v>3510</v>
      </c>
      <c r="C455" s="45"/>
      <c r="D455" s="46" t="s">
        <v>3511</v>
      </c>
      <c r="E455" s="46">
        <v>0.01</v>
      </c>
      <c r="F455" s="46" t="s">
        <v>69</v>
      </c>
      <c r="G455" s="47">
        <v>0.01</v>
      </c>
      <c r="H455" s="48">
        <f t="shared" si="0"/>
        <v>0</v>
      </c>
      <c r="I455" s="47">
        <f t="shared" si="1"/>
        <v>0</v>
      </c>
      <c r="J455" s="35"/>
      <c r="K455" s="36" t="s">
        <v>2177</v>
      </c>
    </row>
    <row r="456" spans="1:11" ht="14.25">
      <c r="A456" s="45" t="s">
        <v>3512</v>
      </c>
      <c r="B456" s="45" t="s">
        <v>3513</v>
      </c>
      <c r="C456" s="45"/>
      <c r="D456" s="46" t="s">
        <v>3514</v>
      </c>
      <c r="E456" s="46">
        <v>0.01</v>
      </c>
      <c r="F456" s="46" t="s">
        <v>69</v>
      </c>
      <c r="G456" s="47">
        <v>0.01</v>
      </c>
      <c r="H456" s="48">
        <f t="shared" si="0"/>
        <v>0</v>
      </c>
      <c r="I456" s="47">
        <f t="shared" si="1"/>
        <v>0</v>
      </c>
      <c r="J456" s="35"/>
      <c r="K456" s="36" t="s">
        <v>2177</v>
      </c>
    </row>
    <row r="457" spans="1:11" ht="14.25">
      <c r="A457" s="45" t="s">
        <v>3515</v>
      </c>
      <c r="B457" s="45" t="s">
        <v>3516</v>
      </c>
      <c r="C457" s="45"/>
      <c r="D457" s="46" t="s">
        <v>3517</v>
      </c>
      <c r="E457" s="46">
        <v>3.6443</v>
      </c>
      <c r="F457" s="46" t="s">
        <v>69</v>
      </c>
      <c r="G457" s="47">
        <v>587.85</v>
      </c>
      <c r="H457" s="48">
        <f t="shared" si="0"/>
        <v>0</v>
      </c>
      <c r="I457" s="47">
        <f t="shared" si="1"/>
        <v>0</v>
      </c>
      <c r="J457" s="35"/>
      <c r="K457" s="36" t="s">
        <v>2177</v>
      </c>
    </row>
    <row r="458" spans="1:11" ht="14.25">
      <c r="A458" s="45" t="s">
        <v>3518</v>
      </c>
      <c r="B458" s="45" t="s">
        <v>3519</v>
      </c>
      <c r="C458" s="45"/>
      <c r="D458" s="46" t="s">
        <v>3520</v>
      </c>
      <c r="E458" s="46">
        <v>4.0981</v>
      </c>
      <c r="F458" s="46" t="s">
        <v>69</v>
      </c>
      <c r="G458" s="47">
        <v>1436.5</v>
      </c>
      <c r="H458" s="48">
        <f t="shared" si="0"/>
        <v>0</v>
      </c>
      <c r="I458" s="47">
        <f t="shared" si="1"/>
        <v>0</v>
      </c>
      <c r="J458" s="35"/>
      <c r="K458" s="36" t="s">
        <v>2177</v>
      </c>
    </row>
    <row r="459" spans="1:11" ht="14.25">
      <c r="A459" s="45" t="s">
        <v>3521</v>
      </c>
      <c r="B459" s="45" t="s">
        <v>3522</v>
      </c>
      <c r="C459" s="45"/>
      <c r="D459" s="46" t="s">
        <v>3523</v>
      </c>
      <c r="E459" s="46">
        <v>0.01</v>
      </c>
      <c r="F459" s="46" t="s">
        <v>69</v>
      </c>
      <c r="G459" s="47">
        <v>0.01</v>
      </c>
      <c r="H459" s="48">
        <f t="shared" si="0"/>
        <v>0</v>
      </c>
      <c r="I459" s="47">
        <f t="shared" si="1"/>
        <v>0</v>
      </c>
      <c r="J459" s="35"/>
      <c r="K459" s="36" t="s">
        <v>2177</v>
      </c>
    </row>
    <row r="460" spans="1:11" ht="14.25">
      <c r="A460" s="45" t="s">
        <v>3524</v>
      </c>
      <c r="B460" s="45" t="s">
        <v>3525</v>
      </c>
      <c r="C460" s="45"/>
      <c r="D460" s="46" t="s">
        <v>3526</v>
      </c>
      <c r="E460" s="46">
        <v>5.627</v>
      </c>
      <c r="F460" s="46" t="s">
        <v>69</v>
      </c>
      <c r="G460" s="47">
        <v>888.9000000000001</v>
      </c>
      <c r="H460" s="48">
        <f t="shared" si="0"/>
        <v>0</v>
      </c>
      <c r="I460" s="47">
        <f t="shared" si="1"/>
        <v>0</v>
      </c>
      <c r="J460" s="35"/>
      <c r="K460" s="36" t="s">
        <v>2177</v>
      </c>
    </row>
    <row r="461" spans="1:11" ht="14.25">
      <c r="A461" s="45" t="s">
        <v>3527</v>
      </c>
      <c r="B461" s="45" t="s">
        <v>3528</v>
      </c>
      <c r="C461" s="45"/>
      <c r="D461" s="46" t="s">
        <v>3529</v>
      </c>
      <c r="E461" s="46">
        <v>6.1445</v>
      </c>
      <c r="F461" s="46" t="s">
        <v>69</v>
      </c>
      <c r="G461" s="47">
        <v>888.9000000000001</v>
      </c>
      <c r="H461" s="48">
        <f t="shared" si="0"/>
        <v>0</v>
      </c>
      <c r="I461" s="47">
        <f t="shared" si="1"/>
        <v>0</v>
      </c>
      <c r="J461" s="35"/>
      <c r="K461" s="36" t="s">
        <v>2177</v>
      </c>
    </row>
    <row r="462" spans="1:11" ht="14.25">
      <c r="A462" s="45" t="s">
        <v>3530</v>
      </c>
      <c r="B462" s="45" t="s">
        <v>3531</v>
      </c>
      <c r="C462" s="45"/>
      <c r="D462" s="46" t="s">
        <v>3532</v>
      </c>
      <c r="E462" s="46">
        <v>0.01</v>
      </c>
      <c r="F462" s="46" t="s">
        <v>69</v>
      </c>
      <c r="G462" s="47">
        <v>0.01</v>
      </c>
      <c r="H462" s="48">
        <f t="shared" si="0"/>
        <v>0</v>
      </c>
      <c r="I462" s="47">
        <f t="shared" si="1"/>
        <v>0</v>
      </c>
      <c r="J462" s="35"/>
      <c r="K462" s="36" t="s">
        <v>2177</v>
      </c>
    </row>
    <row r="463" spans="1:11" ht="14.25">
      <c r="A463" s="45" t="s">
        <v>3533</v>
      </c>
      <c r="B463" s="45" t="s">
        <v>3534</v>
      </c>
      <c r="C463" s="45"/>
      <c r="D463" s="46" t="s">
        <v>3535</v>
      </c>
      <c r="E463" s="46">
        <v>0.01</v>
      </c>
      <c r="F463" s="46" t="s">
        <v>69</v>
      </c>
      <c r="G463" s="47">
        <v>0.01</v>
      </c>
      <c r="H463" s="48">
        <f t="shared" si="0"/>
        <v>0</v>
      </c>
      <c r="I463" s="47">
        <f t="shared" si="1"/>
        <v>0</v>
      </c>
      <c r="J463" s="35"/>
      <c r="K463" s="36" t="s">
        <v>2177</v>
      </c>
    </row>
    <row r="464" spans="1:11" ht="14.25">
      <c r="A464" s="45" t="s">
        <v>3536</v>
      </c>
      <c r="B464" s="45" t="s">
        <v>3537</v>
      </c>
      <c r="C464" s="45"/>
      <c r="D464" s="46" t="s">
        <v>3538</v>
      </c>
      <c r="E464" s="46">
        <v>0.01</v>
      </c>
      <c r="F464" s="46" t="s">
        <v>69</v>
      </c>
      <c r="G464" s="47">
        <v>1038.3500000000001</v>
      </c>
      <c r="H464" s="48">
        <f t="shared" si="0"/>
        <v>0</v>
      </c>
      <c r="I464" s="47">
        <f t="shared" si="1"/>
        <v>0</v>
      </c>
      <c r="J464" s="35"/>
      <c r="K464" s="36" t="s">
        <v>2177</v>
      </c>
    </row>
    <row r="465" spans="1:11" ht="14.25">
      <c r="A465" s="45" t="s">
        <v>3539</v>
      </c>
      <c r="B465" s="45" t="s">
        <v>3540</v>
      </c>
      <c r="C465" s="45"/>
      <c r="D465" s="46" t="s">
        <v>3541</v>
      </c>
      <c r="E465" s="46">
        <v>9.2189</v>
      </c>
      <c r="F465" s="46" t="s">
        <v>69</v>
      </c>
      <c r="G465" s="47">
        <v>1386.15</v>
      </c>
      <c r="H465" s="48">
        <f t="shared" si="0"/>
        <v>0</v>
      </c>
      <c r="I465" s="47">
        <f t="shared" si="1"/>
        <v>0</v>
      </c>
      <c r="J465" s="35"/>
      <c r="K465" s="36" t="s">
        <v>2177</v>
      </c>
    </row>
    <row r="466" spans="1:11" ht="14.25">
      <c r="A466" s="45" t="s">
        <v>3542</v>
      </c>
      <c r="B466" s="45" t="s">
        <v>3543</v>
      </c>
      <c r="C466" s="45"/>
      <c r="D466" s="46" t="s">
        <v>3544</v>
      </c>
      <c r="E466" s="46">
        <v>0.01</v>
      </c>
      <c r="F466" s="46" t="s">
        <v>69</v>
      </c>
      <c r="G466" s="47">
        <v>1540.65</v>
      </c>
      <c r="H466" s="48">
        <f t="shared" si="0"/>
        <v>0</v>
      </c>
      <c r="I466" s="47">
        <f t="shared" si="1"/>
        <v>0</v>
      </c>
      <c r="J466" s="35"/>
      <c r="K466" s="36" t="s">
        <v>2177</v>
      </c>
    </row>
    <row r="467" spans="1:11" ht="14.25">
      <c r="A467" s="45" t="s">
        <v>3545</v>
      </c>
      <c r="B467" s="45" t="s">
        <v>3546</v>
      </c>
      <c r="C467" s="45"/>
      <c r="D467" s="46" t="s">
        <v>3547</v>
      </c>
      <c r="E467" s="46">
        <v>0.01</v>
      </c>
      <c r="F467" s="46" t="s">
        <v>69</v>
      </c>
      <c r="G467" s="47">
        <v>0.01</v>
      </c>
      <c r="H467" s="48">
        <f t="shared" si="0"/>
        <v>0</v>
      </c>
      <c r="I467" s="47">
        <f t="shared" si="1"/>
        <v>0</v>
      </c>
      <c r="J467" s="35"/>
      <c r="K467" s="36" t="s">
        <v>2177</v>
      </c>
    </row>
    <row r="468" spans="1:11" ht="14.25">
      <c r="A468" s="45" t="s">
        <v>3548</v>
      </c>
      <c r="B468" s="45" t="s">
        <v>3549</v>
      </c>
      <c r="C468" s="45"/>
      <c r="D468" s="46" t="s">
        <v>3550</v>
      </c>
      <c r="E468" s="46">
        <v>0.01</v>
      </c>
      <c r="F468" s="46" t="s">
        <v>69</v>
      </c>
      <c r="G468" s="47">
        <v>0.01</v>
      </c>
      <c r="H468" s="48">
        <f t="shared" si="0"/>
        <v>0</v>
      </c>
      <c r="I468" s="47">
        <f t="shared" si="1"/>
        <v>0</v>
      </c>
      <c r="J468" s="35"/>
      <c r="K468" s="36" t="s">
        <v>2177</v>
      </c>
    </row>
    <row r="469" spans="1:11" ht="14.25">
      <c r="A469" s="45" t="s">
        <v>3551</v>
      </c>
      <c r="B469" s="45" t="s">
        <v>3552</v>
      </c>
      <c r="C469" s="45"/>
      <c r="D469" s="46" t="s">
        <v>3553</v>
      </c>
      <c r="E469" s="46">
        <v>0.01</v>
      </c>
      <c r="F469" s="46" t="s">
        <v>69</v>
      </c>
      <c r="G469" s="47">
        <v>0.01</v>
      </c>
      <c r="H469" s="48">
        <f t="shared" si="0"/>
        <v>0</v>
      </c>
      <c r="I469" s="47">
        <f t="shared" si="1"/>
        <v>0</v>
      </c>
      <c r="J469" s="35"/>
      <c r="K469" s="36" t="s">
        <v>2177</v>
      </c>
    </row>
    <row r="470" spans="1:11" ht="14.25">
      <c r="A470" s="45" t="s">
        <v>3554</v>
      </c>
      <c r="B470" s="45" t="s">
        <v>3555</v>
      </c>
      <c r="C470" s="45"/>
      <c r="D470" s="46" t="s">
        <v>3556</v>
      </c>
      <c r="E470" s="46">
        <v>0.01</v>
      </c>
      <c r="F470" s="46" t="s">
        <v>69</v>
      </c>
      <c r="G470" s="47">
        <v>190.95</v>
      </c>
      <c r="H470" s="48">
        <f t="shared" si="0"/>
        <v>0</v>
      </c>
      <c r="I470" s="47">
        <f t="shared" si="1"/>
        <v>0</v>
      </c>
      <c r="J470" s="35"/>
      <c r="K470" s="36" t="s">
        <v>2177</v>
      </c>
    </row>
    <row r="471" spans="1:11" ht="14.25">
      <c r="A471" s="45" t="s">
        <v>3557</v>
      </c>
      <c r="B471" s="45" t="s">
        <v>3558</v>
      </c>
      <c r="C471" s="45"/>
      <c r="D471" s="46" t="s">
        <v>3559</v>
      </c>
      <c r="E471" s="46">
        <v>0.3039</v>
      </c>
      <c r="F471" s="46" t="s">
        <v>69</v>
      </c>
      <c r="G471" s="47">
        <v>190.95</v>
      </c>
      <c r="H471" s="48">
        <f t="shared" si="0"/>
        <v>0</v>
      </c>
      <c r="I471" s="47">
        <f t="shared" si="1"/>
        <v>0</v>
      </c>
      <c r="J471" s="35"/>
      <c r="K471" s="36" t="s">
        <v>2177</v>
      </c>
    </row>
    <row r="472" spans="1:11" ht="14.25">
      <c r="A472" s="45" t="s">
        <v>3560</v>
      </c>
      <c r="B472" s="45" t="s">
        <v>3561</v>
      </c>
      <c r="C472" s="45"/>
      <c r="D472" s="46" t="s">
        <v>3562</v>
      </c>
      <c r="E472" s="46">
        <v>0.01</v>
      </c>
      <c r="F472" s="46" t="s">
        <v>69</v>
      </c>
      <c r="G472" s="47">
        <v>194.7</v>
      </c>
      <c r="H472" s="48">
        <f t="shared" si="0"/>
        <v>0</v>
      </c>
      <c r="I472" s="47">
        <f t="shared" si="1"/>
        <v>0</v>
      </c>
      <c r="J472" s="35"/>
      <c r="K472" s="36" t="s">
        <v>2177</v>
      </c>
    </row>
    <row r="473" spans="1:11" ht="14.25">
      <c r="A473" s="45" t="s">
        <v>3563</v>
      </c>
      <c r="B473" s="45" t="s">
        <v>3564</v>
      </c>
      <c r="C473" s="45"/>
      <c r="D473" s="46" t="s">
        <v>3565</v>
      </c>
      <c r="E473" s="46">
        <v>0.5334</v>
      </c>
      <c r="F473" s="46" t="s">
        <v>69</v>
      </c>
      <c r="G473" s="47">
        <v>184.65</v>
      </c>
      <c r="H473" s="48">
        <f t="shared" si="0"/>
        <v>0</v>
      </c>
      <c r="I473" s="47">
        <f t="shared" si="1"/>
        <v>0</v>
      </c>
      <c r="J473" s="35"/>
      <c r="K473" s="36" t="s">
        <v>2177</v>
      </c>
    </row>
    <row r="474" spans="1:11" ht="14.25">
      <c r="A474" s="45" t="s">
        <v>3566</v>
      </c>
      <c r="B474" s="45" t="s">
        <v>3567</v>
      </c>
      <c r="C474" s="45"/>
      <c r="D474" s="46" t="s">
        <v>3568</v>
      </c>
      <c r="E474" s="46">
        <v>0.8446</v>
      </c>
      <c r="F474" s="46" t="s">
        <v>69</v>
      </c>
      <c r="G474" s="47">
        <v>200.25</v>
      </c>
      <c r="H474" s="48">
        <f t="shared" si="0"/>
        <v>0</v>
      </c>
      <c r="I474" s="47">
        <f t="shared" si="1"/>
        <v>0</v>
      </c>
      <c r="J474" s="35"/>
      <c r="K474" s="36" t="s">
        <v>2177</v>
      </c>
    </row>
    <row r="475" spans="1:11" ht="14.25">
      <c r="A475" s="45" t="s">
        <v>3569</v>
      </c>
      <c r="B475" s="45" t="s">
        <v>3570</v>
      </c>
      <c r="C475" s="45"/>
      <c r="D475" s="46" t="s">
        <v>3571</v>
      </c>
      <c r="E475" s="46">
        <v>1.1265</v>
      </c>
      <c r="F475" s="46" t="s">
        <v>69</v>
      </c>
      <c r="G475" s="47">
        <v>265.55</v>
      </c>
      <c r="H475" s="48">
        <f t="shared" si="0"/>
        <v>0</v>
      </c>
      <c r="I475" s="47">
        <f t="shared" si="1"/>
        <v>0</v>
      </c>
      <c r="J475" s="35"/>
      <c r="K475" s="36" t="s">
        <v>2177</v>
      </c>
    </row>
    <row r="476" spans="1:11" ht="14.25">
      <c r="A476" s="45" t="s">
        <v>3572</v>
      </c>
      <c r="B476" s="45" t="s">
        <v>3573</v>
      </c>
      <c r="C476" s="45"/>
      <c r="D476" s="46" t="s">
        <v>3574</v>
      </c>
      <c r="E476" s="46">
        <v>1.8099</v>
      </c>
      <c r="F476" s="46" t="s">
        <v>69</v>
      </c>
      <c r="G476" s="47">
        <v>370.3</v>
      </c>
      <c r="H476" s="48">
        <f t="shared" si="0"/>
        <v>0</v>
      </c>
      <c r="I476" s="47">
        <f t="shared" si="1"/>
        <v>0</v>
      </c>
      <c r="J476" s="35"/>
      <c r="K476" s="36" t="s">
        <v>2177</v>
      </c>
    </row>
    <row r="477" spans="1:11" ht="14.25">
      <c r="A477" s="45" t="s">
        <v>3575</v>
      </c>
      <c r="B477" s="45" t="s">
        <v>3576</v>
      </c>
      <c r="C477" s="45"/>
      <c r="D477" s="46" t="s">
        <v>3577</v>
      </c>
      <c r="E477" s="46">
        <v>2.5419</v>
      </c>
      <c r="F477" s="46" t="s">
        <v>69</v>
      </c>
      <c r="G477" s="47">
        <v>445.8</v>
      </c>
      <c r="H477" s="48">
        <f t="shared" si="0"/>
        <v>0</v>
      </c>
      <c r="I477" s="47">
        <f t="shared" si="1"/>
        <v>0</v>
      </c>
      <c r="J477" s="35"/>
      <c r="K477" s="36" t="s">
        <v>2177</v>
      </c>
    </row>
    <row r="478" spans="1:11" ht="14.25">
      <c r="A478" s="45" t="s">
        <v>3578</v>
      </c>
      <c r="B478" s="45" t="s">
        <v>3579</v>
      </c>
      <c r="C478" s="45"/>
      <c r="D478" s="46" t="s">
        <v>3580</v>
      </c>
      <c r="E478" s="46">
        <v>3.6593</v>
      </c>
      <c r="F478" s="46" t="s">
        <v>69</v>
      </c>
      <c r="G478" s="47">
        <v>535.1</v>
      </c>
      <c r="H478" s="48">
        <f t="shared" si="0"/>
        <v>0</v>
      </c>
      <c r="I478" s="47">
        <f t="shared" si="1"/>
        <v>0</v>
      </c>
      <c r="J478" s="35"/>
      <c r="K478" s="36" t="s">
        <v>2177</v>
      </c>
    </row>
    <row r="479" spans="1:11" ht="14.25">
      <c r="A479" s="45" t="s">
        <v>3581</v>
      </c>
      <c r="B479" s="45" t="s">
        <v>3582</v>
      </c>
      <c r="C479" s="45"/>
      <c r="D479" s="46" t="s">
        <v>3583</v>
      </c>
      <c r="E479" s="46">
        <v>5.1424</v>
      </c>
      <c r="F479" s="46" t="s">
        <v>69</v>
      </c>
      <c r="G479" s="47">
        <v>1492.65</v>
      </c>
      <c r="H479" s="48">
        <f t="shared" si="0"/>
        <v>0</v>
      </c>
      <c r="I479" s="47">
        <f t="shared" si="1"/>
        <v>0</v>
      </c>
      <c r="J479" s="35"/>
      <c r="K479" s="36" t="s">
        <v>2177</v>
      </c>
    </row>
    <row r="480" spans="1:11" ht="14.25">
      <c r="A480" s="45" t="s">
        <v>3584</v>
      </c>
      <c r="B480" s="45" t="s">
        <v>3585</v>
      </c>
      <c r="C480" s="45"/>
      <c r="D480" s="46" t="s">
        <v>3586</v>
      </c>
      <c r="E480" s="46">
        <v>8.0215</v>
      </c>
      <c r="F480" s="46" t="s">
        <v>69</v>
      </c>
      <c r="G480" s="47">
        <v>2524.5</v>
      </c>
      <c r="H480" s="48">
        <f t="shared" si="0"/>
        <v>0</v>
      </c>
      <c r="I480" s="47">
        <f t="shared" si="1"/>
        <v>0</v>
      </c>
      <c r="J480" s="35"/>
      <c r="K480" s="36" t="s">
        <v>2177</v>
      </c>
    </row>
    <row r="481" spans="1:11" ht="14.25">
      <c r="A481" s="45" t="s">
        <v>3587</v>
      </c>
      <c r="B481" s="45" t="s">
        <v>3588</v>
      </c>
      <c r="C481" s="45"/>
      <c r="D481" s="46" t="s">
        <v>3589</v>
      </c>
      <c r="E481" s="46">
        <v>13.1453</v>
      </c>
      <c r="F481" s="46" t="s">
        <v>69</v>
      </c>
      <c r="G481" s="47">
        <v>6331.55</v>
      </c>
      <c r="H481" s="48">
        <f t="shared" si="0"/>
        <v>0</v>
      </c>
      <c r="I481" s="47">
        <f t="shared" si="1"/>
        <v>0</v>
      </c>
      <c r="J481" s="35"/>
      <c r="K481" s="36" t="s">
        <v>2177</v>
      </c>
    </row>
    <row r="482" spans="1:11" ht="14.25">
      <c r="A482" s="45" t="s">
        <v>3590</v>
      </c>
      <c r="B482" s="45" t="s">
        <v>3591</v>
      </c>
      <c r="C482" s="45"/>
      <c r="D482" s="46" t="s">
        <v>3592</v>
      </c>
      <c r="E482" s="46">
        <v>0.5539</v>
      </c>
      <c r="F482" s="46" t="s">
        <v>69</v>
      </c>
      <c r="G482" s="47">
        <v>62.05</v>
      </c>
      <c r="H482" s="48">
        <f t="shared" si="0"/>
        <v>0</v>
      </c>
      <c r="I482" s="47">
        <f t="shared" si="1"/>
        <v>0</v>
      </c>
      <c r="J482" s="35"/>
      <c r="K482" s="36" t="s">
        <v>2177</v>
      </c>
    </row>
    <row r="483" spans="1:11" ht="14.25">
      <c r="A483" s="45" t="s">
        <v>3593</v>
      </c>
      <c r="B483" s="45" t="s">
        <v>3594</v>
      </c>
      <c r="C483" s="45"/>
      <c r="D483" s="46" t="s">
        <v>3595</v>
      </c>
      <c r="E483" s="46">
        <v>0.8388</v>
      </c>
      <c r="F483" s="46" t="s">
        <v>69</v>
      </c>
      <c r="G483" s="47">
        <v>74.25</v>
      </c>
      <c r="H483" s="48">
        <f t="shared" si="0"/>
        <v>0</v>
      </c>
      <c r="I483" s="47">
        <f t="shared" si="1"/>
        <v>0</v>
      </c>
      <c r="J483" s="35"/>
      <c r="K483" s="36" t="s">
        <v>2177</v>
      </c>
    </row>
    <row r="484" spans="1:11" ht="14.25">
      <c r="A484" s="45" t="s">
        <v>3596</v>
      </c>
      <c r="B484" s="45" t="s">
        <v>3597</v>
      </c>
      <c r="C484" s="45"/>
      <c r="D484" s="46" t="s">
        <v>3598</v>
      </c>
      <c r="E484" s="46">
        <v>1.2263</v>
      </c>
      <c r="F484" s="46" t="s">
        <v>69</v>
      </c>
      <c r="G484" s="47">
        <v>90.65</v>
      </c>
      <c r="H484" s="48">
        <f t="shared" si="0"/>
        <v>0</v>
      </c>
      <c r="I484" s="47">
        <f t="shared" si="1"/>
        <v>0</v>
      </c>
      <c r="J484" s="35"/>
      <c r="K484" s="36" t="s">
        <v>2177</v>
      </c>
    </row>
    <row r="485" spans="1:11" ht="14.25">
      <c r="A485" s="45" t="s">
        <v>3599</v>
      </c>
      <c r="B485" s="45" t="s">
        <v>3600</v>
      </c>
      <c r="C485" s="45"/>
      <c r="D485" s="46" t="s">
        <v>3601</v>
      </c>
      <c r="E485" s="46">
        <v>1.947</v>
      </c>
      <c r="F485" s="46" t="s">
        <v>69</v>
      </c>
      <c r="G485" s="47">
        <v>127.6</v>
      </c>
      <c r="H485" s="48">
        <f t="shared" si="0"/>
        <v>0</v>
      </c>
      <c r="I485" s="47">
        <f t="shared" si="1"/>
        <v>0</v>
      </c>
      <c r="J485" s="35"/>
      <c r="K485" s="36" t="s">
        <v>2177</v>
      </c>
    </row>
    <row r="486" spans="1:11" ht="14.25">
      <c r="A486" s="45" t="s">
        <v>3602</v>
      </c>
      <c r="B486" s="45" t="s">
        <v>3603</v>
      </c>
      <c r="C486" s="45"/>
      <c r="D486" s="46" t="s">
        <v>3604</v>
      </c>
      <c r="E486" s="46">
        <v>2.409</v>
      </c>
      <c r="F486" s="46" t="s">
        <v>69</v>
      </c>
      <c r="G486" s="47">
        <v>167.9</v>
      </c>
      <c r="H486" s="48">
        <f t="shared" si="0"/>
        <v>0</v>
      </c>
      <c r="I486" s="47">
        <f t="shared" si="1"/>
        <v>0</v>
      </c>
      <c r="J486" s="35"/>
      <c r="K486" s="36" t="s">
        <v>2177</v>
      </c>
    </row>
    <row r="487" spans="1:11" ht="14.25">
      <c r="A487" s="45" t="s">
        <v>3605</v>
      </c>
      <c r="B487" s="45" t="s">
        <v>3606</v>
      </c>
      <c r="C487" s="45"/>
      <c r="D487" s="46" t="s">
        <v>3607</v>
      </c>
      <c r="E487" s="46">
        <v>3.4568</v>
      </c>
      <c r="F487" s="46" t="s">
        <v>69</v>
      </c>
      <c r="G487" s="47">
        <v>229.60000000000002</v>
      </c>
      <c r="H487" s="48">
        <f t="shared" si="0"/>
        <v>0</v>
      </c>
      <c r="I487" s="47">
        <f t="shared" si="1"/>
        <v>0</v>
      </c>
      <c r="J487" s="35"/>
      <c r="K487" s="36" t="s">
        <v>2177</v>
      </c>
    </row>
  </sheetData>
  <sheetProtection password="DC4A" sheet="1"/>
  <mergeCells count="9">
    <mergeCell ref="A1:C1"/>
    <mergeCell ref="G1:I1"/>
    <mergeCell ref="A2:C2"/>
    <mergeCell ref="A3:C3"/>
    <mergeCell ref="F3:G3"/>
    <mergeCell ref="G5:H5"/>
    <mergeCell ref="A6:C6"/>
    <mergeCell ref="G6:H6"/>
    <mergeCell ref="A7:C7"/>
  </mergeCells>
  <hyperlinks>
    <hyperlink ref="A6" r:id="rId1" display="Please visit https://www.eagray.com/resources/certs/pcs.html for applicable Policies &amp; Conditions of Sale.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2021-01-12T22:29:30Z</dcterms:created>
  <dcterms:modified xsi:type="dcterms:W3CDTF">2021-02-09T20:21:06Z</dcterms:modified>
  <cp:category/>
  <cp:version/>
  <cp:contentType/>
  <cp:contentStatus/>
  <cp:revision>8</cp:revision>
</cp:coreProperties>
</file>